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24226"/>
  <xr:revisionPtr revIDLastSave="0" documentId="13_ncr:1_{AE3E9ADD-CEBA-429D-88AD-272E581CA37F}" xr6:coauthVersionLast="47" xr6:coauthVersionMax="47" xr10:uidLastSave="{00000000-0000-0000-0000-000000000000}"/>
  <bookViews>
    <workbookView xWindow="-120" yWindow="-120" windowWidth="20730" windowHeight="11040" tabRatio="952" xr2:uid="{00000000-000D-0000-FFFF-FFFF00000000}"/>
  </bookViews>
  <sheets>
    <sheet name="Centralizator" sheetId="12" r:id="rId1"/>
    <sheet name="Prev.Transportor fix int.vert" sheetId="4" r:id="rId2"/>
    <sheet name="Prev.Transportor fix int.orizon" sheetId="11" r:id="rId3"/>
    <sheet name="Preventive Transportor mobil" sheetId="3" r:id="rId4"/>
    <sheet name="Corective Transportor" sheetId="1" r:id="rId5"/>
    <sheet name="Corectiva Element de legatura" sheetId="2" r:id="rId6"/>
    <sheet name="Preventive Culbutor" sheetId="6" r:id="rId7"/>
    <sheet name="Corective Culbutor" sheetId="5" r:id="rId8"/>
    <sheet name="Preventiv Alimentator" sheetId="7" r:id="rId9"/>
    <sheet name="Corective Alimentator" sheetId="8"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2" l="1"/>
  <c r="B11" i="12"/>
  <c r="G94" i="5"/>
  <c r="G87" i="5"/>
  <c r="G81" i="5"/>
  <c r="G76" i="5"/>
  <c r="G69" i="5"/>
  <c r="G65" i="5"/>
  <c r="G60" i="5"/>
  <c r="G52" i="5"/>
  <c r="G47" i="5"/>
  <c r="G40" i="5"/>
  <c r="H85" i="11"/>
  <c r="H77" i="11"/>
  <c r="H93" i="11"/>
  <c r="H69" i="11"/>
  <c r="H61" i="11"/>
  <c r="H53" i="11"/>
  <c r="H45" i="11"/>
  <c r="H37" i="11"/>
  <c r="H33" i="11"/>
  <c r="H31" i="11"/>
  <c r="H23" i="11"/>
  <c r="H15" i="11"/>
  <c r="H8" i="11"/>
  <c r="H6" i="11"/>
  <c r="H4" i="11"/>
  <c r="H61" i="4"/>
  <c r="H45" i="4"/>
  <c r="H23" i="4"/>
  <c r="H31" i="4"/>
  <c r="H33" i="4"/>
  <c r="H37" i="4"/>
  <c r="G140" i="8" l="1"/>
  <c r="G131" i="8"/>
  <c r="G125" i="8"/>
  <c r="G114" i="8" l="1"/>
  <c r="G100" i="8"/>
  <c r="G88" i="8"/>
  <c r="G69" i="8"/>
  <c r="G50" i="8"/>
  <c r="G47" i="8"/>
  <c r="G21" i="8"/>
  <c r="G4" i="8"/>
  <c r="H56" i="7"/>
  <c r="H44" i="7"/>
  <c r="H31" i="7"/>
  <c r="H4" i="7"/>
  <c r="G16" i="5" l="1"/>
  <c r="G29" i="5"/>
  <c r="G12" i="5"/>
  <c r="G6" i="5"/>
  <c r="G8" i="5"/>
  <c r="G10" i="5"/>
  <c r="G4" i="5"/>
  <c r="G67" i="6"/>
  <c r="G46" i="6"/>
  <c r="G29" i="6"/>
  <c r="G4" i="6"/>
  <c r="G195" i="1" l="1"/>
  <c r="G191" i="1"/>
  <c r="G184" i="1"/>
  <c r="G180" i="1"/>
  <c r="G175" i="1"/>
  <c r="G166" i="1"/>
  <c r="G158" i="1"/>
  <c r="G152" i="1"/>
  <c r="G146" i="1"/>
  <c r="G132" i="1"/>
  <c r="G128" i="1"/>
  <c r="G124" i="1"/>
  <c r="G120" i="1"/>
  <c r="G113" i="1"/>
  <c r="G106" i="1"/>
  <c r="G99" i="1"/>
  <c r="G95" i="1"/>
  <c r="G84" i="1"/>
  <c r="G81" i="1"/>
  <c r="G71" i="1"/>
  <c r="G73" i="1"/>
  <c r="G75" i="1"/>
  <c r="G77" i="1"/>
  <c r="G79" i="1"/>
  <c r="G69" i="1"/>
  <c r="G64" i="1"/>
  <c r="G58" i="1"/>
  <c r="G52" i="1"/>
  <c r="G47" i="1"/>
  <c r="G41" i="1"/>
  <c r="G32" i="1"/>
  <c r="G25" i="1"/>
  <c r="G13" i="1"/>
  <c r="G4" i="1"/>
  <c r="G11" i="2" l="1"/>
  <c r="G18" i="2"/>
  <c r="G24" i="2"/>
  <c r="G32" i="2"/>
  <c r="G40" i="2"/>
  <c r="G4" i="2"/>
  <c r="H77" i="4" l="1"/>
  <c r="H69" i="4"/>
  <c r="H53" i="4"/>
  <c r="H15" i="4"/>
  <c r="H8" i="4"/>
  <c r="H6" i="4"/>
  <c r="H4" i="4"/>
  <c r="H37" i="3"/>
  <c r="H35" i="3"/>
  <c r="H32" i="3"/>
  <c r="H28" i="3"/>
  <c r="H25" i="3"/>
  <c r="H21" i="3"/>
  <c r="H13" i="3"/>
  <c r="H11" i="3"/>
  <c r="H4" i="3"/>
</calcChain>
</file>

<file path=xl/sharedStrings.xml><?xml version="1.0" encoding="utf-8"?>
<sst xmlns="http://schemas.openxmlformats.org/spreadsheetml/2006/main" count="1073" uniqueCount="680">
  <si>
    <t>Nr. Crt.</t>
  </si>
  <si>
    <t>Denumire Pachete de lucru</t>
  </si>
  <si>
    <t>Nr. activitati</t>
  </si>
  <si>
    <t>Denumire activitati</t>
  </si>
  <si>
    <t>Nr. Lucratori</t>
  </si>
  <si>
    <t xml:space="preserve">Inlocuire reductor antrenare transportor cu banda </t>
  </si>
  <si>
    <t>Demontare, frana, bolturi si bucse elastice cuplaje elastice motor-reductor si reductor- tambur antrenare</t>
  </si>
  <si>
    <t>Demontare suruburi fixare reductor antrenare de batiu</t>
  </si>
  <si>
    <t>Reparat batiu dupa demontare reductor antrenare</t>
  </si>
  <si>
    <t>Verificare/inlocuire semicuple defecte ramase pe axul motorului si al tamburului de antrenare</t>
  </si>
  <si>
    <t>Aliniere motor-CE-reductor-CE-TA</t>
  </si>
  <si>
    <t xml:space="preserve">Montare bolturi si bucse elastice cuplaje elastice, frana </t>
  </si>
  <si>
    <t>Probe</t>
  </si>
  <si>
    <t xml:space="preserve">Inlocuire tambur antrenare transportor cu banda </t>
  </si>
  <si>
    <t>Demontare capotaj tambur antrenare</t>
  </si>
  <si>
    <t>Demontare bolturi si bucse elastice cuplaje elastice -reductor- tambur antrenare</t>
  </si>
  <si>
    <t>Reparat batiu dupa demontare tambur antrenare</t>
  </si>
  <si>
    <t>Verificare/inlocuire semicupla defecte ramase pe axul reductorului de antrenare</t>
  </si>
  <si>
    <t>Montare capotaj tambur antrenare</t>
  </si>
  <si>
    <t xml:space="preserve">Inlocuire tambur deviere antrenare transportor cu banda </t>
  </si>
  <si>
    <t>Demontare capotaj tambur deviere antrenare</t>
  </si>
  <si>
    <t>Montare tambur deviere antrenare  TDA</t>
  </si>
  <si>
    <t>Montare capotaj tambur deviere antrenare</t>
  </si>
  <si>
    <t xml:space="preserve">Inlocuire tambur intoarcere transportor cu banda </t>
  </si>
  <si>
    <t>Centralizator pachete de lucru corective mecanice Elemente de legatura(Palnii)</t>
  </si>
  <si>
    <t>Denumire task/pachet</t>
  </si>
  <si>
    <t>Nr. Operatie</t>
  </si>
  <si>
    <t>Operatii</t>
  </si>
  <si>
    <t>Curatare de material tehnologic</t>
  </si>
  <si>
    <t>Demontare prin debitare oxi-gaz a suruburilor de prindere</t>
  </si>
  <si>
    <t>Manipulare evacuare deseu metalic</t>
  </si>
  <si>
    <t>Manipulare placa de uzura</t>
  </si>
  <si>
    <t>Pozitionare,marcare si executie gauri fixare</t>
  </si>
  <si>
    <t>Polizare bavuri gauri executate oxiacetilenic</t>
  </si>
  <si>
    <t>Montare prin fixare in suruburi placa de uzura-4bucxM16</t>
  </si>
  <si>
    <t>Inlocuire praguri dirijare material/1 buc.</t>
  </si>
  <si>
    <t>Demontare prin debitare oxi-gaz a sudurii de fixare</t>
  </si>
  <si>
    <t>Debitare praguri in CF49;L=350mm</t>
  </si>
  <si>
    <t>Manipulare praguri in CF49;L=350mm</t>
  </si>
  <si>
    <t>Pozitionare si montare prin sudare electrica</t>
  </si>
  <si>
    <t>Demontare prin debitare oxi-gaz perete tabla uzat</t>
  </si>
  <si>
    <t>Curatare margini perete palnie</t>
  </si>
  <si>
    <t>Manipulare elemente metalice(tabla g=6 mm)</t>
  </si>
  <si>
    <t>Pregatire(masurare,taiere,ajutare) tabla</t>
  </si>
  <si>
    <t>Curatare si polizare suduri</t>
  </si>
  <si>
    <t>Vopsire structura metalica</t>
  </si>
  <si>
    <t>Inlocuire structura de rezistenta/1 ml</t>
  </si>
  <si>
    <t>Demontare prin debitare oxi-gaz cornier (L80 sau L100)</t>
  </si>
  <si>
    <t xml:space="preserve">Curatare margini </t>
  </si>
  <si>
    <t>Manipulare elemente metalice(profile cornier)</t>
  </si>
  <si>
    <t>Pregatire(masurare,taiere,ajutare)corniere</t>
  </si>
  <si>
    <t>Demontare praguri de dirijare material</t>
  </si>
  <si>
    <t>Demontare placi de uzura deteriorate</t>
  </si>
  <si>
    <t>Demontare sorturi metalice</t>
  </si>
  <si>
    <t>Demontare perete de baza deteriorat</t>
  </si>
  <si>
    <t>Reparat structura de rezistenta deteriorata ( cornier 100x100x10 )</t>
  </si>
  <si>
    <t>Refacere perete de baza ( tabla g=6 mm)</t>
  </si>
  <si>
    <t>Montat sorturi metalice si urechi de prindere sorturi de cauciuc</t>
  </si>
  <si>
    <t>Montare placi de uzura  la palnie si sorturi metalice</t>
  </si>
  <si>
    <t>Montare praguri de dirijare material in palnie</t>
  </si>
  <si>
    <t xml:space="preserve">Manipulare materiale pentru evacuare / montaj </t>
  </si>
  <si>
    <t xml:space="preserve">Manipulare materiale pentru montaj </t>
  </si>
  <si>
    <t>Demontare reductor antrenare</t>
  </si>
  <si>
    <t xml:space="preserve">Demontare tambur antrenare  TA  </t>
  </si>
  <si>
    <t xml:space="preserve">Demontare tambur deviere antrenare  TDA  </t>
  </si>
  <si>
    <t xml:space="preserve">Inlocuit tambur intindere transportor cu banda </t>
  </si>
  <si>
    <t xml:space="preserve">Demontare tambur  intindere </t>
  </si>
  <si>
    <t xml:space="preserve">Demontat traverse blocare </t>
  </si>
  <si>
    <t xml:space="preserve">Demontare tambur intoarcere  </t>
  </si>
  <si>
    <t>Demontat traverse blocare</t>
  </si>
  <si>
    <t xml:space="preserve">Creare rezerva banda, montat traverse blocare </t>
  </si>
  <si>
    <t xml:space="preserve">Inlocuit troliu intindere 3,5 tf </t>
  </si>
  <si>
    <t>Verificare si gresare role cablu sistem intindere</t>
  </si>
  <si>
    <t xml:space="preserve">Demontat troliu </t>
  </si>
  <si>
    <t xml:space="preserve">Montat troliu </t>
  </si>
  <si>
    <t>Demontare tambur deviere panta</t>
  </si>
  <si>
    <t>Inlocuit stergatoare praf + stergatoare apa</t>
  </si>
  <si>
    <t>Demontare stergatoare praf + stergatoare apa</t>
  </si>
  <si>
    <t>Montare stergatoare praf + stergatoare apa</t>
  </si>
  <si>
    <t>Reparat element de legatura</t>
  </si>
  <si>
    <t>Demontare tambur deviere intoarcere</t>
  </si>
  <si>
    <t xml:space="preserve">Inlocuire tambur deviere intoarcere  transportor cu banda </t>
  </si>
  <si>
    <t xml:space="preserve">Inlocuit tambur deviere (rupere) panta  transportor cu banda </t>
  </si>
  <si>
    <t xml:space="preserve">Centralizator pachete de lucru corective mecanice Transportoare cu banda </t>
  </si>
  <si>
    <t>Inlocuit suport superiori (cu role)1buc</t>
  </si>
  <si>
    <t>Inlocuit suport inferiori (cu role)1buc</t>
  </si>
  <si>
    <t>Demontat suport superiori (cu role)1buc</t>
  </si>
  <si>
    <t>Montat suport superiori (cu role)1buc</t>
  </si>
  <si>
    <t>Demontat suport inferior (cu role)1buc</t>
  </si>
  <si>
    <t>Montat suport inferior (cu role)1buc</t>
  </si>
  <si>
    <t>Inlocuit dispozitiv de curatare tip V</t>
  </si>
  <si>
    <t>Demontare dispozitiv de curatare tip V</t>
  </si>
  <si>
    <t>Montare dispozitiv de curatare tip V</t>
  </si>
  <si>
    <t>Montat jug. slabit banda</t>
  </si>
  <si>
    <t>Demontat capace lagari, verif. rulmentii</t>
  </si>
  <si>
    <t>Demontat jugul intins centrat banda</t>
  </si>
  <si>
    <t>Efectuat probe indepartat deseuri</t>
  </si>
  <si>
    <t xml:space="preserve">Curatat gres.rulmenti,refacut etasare </t>
  </si>
  <si>
    <t>Curatat invelis frictiune vechi. ajustat virola</t>
  </si>
  <si>
    <t>Montat invelis frictiune nou, sudat sine invelis</t>
  </si>
  <si>
    <t>Reparare (inlocuire) treceri peste banda (scara)</t>
  </si>
  <si>
    <t>Reparare (inlocuire) mana curenta</t>
  </si>
  <si>
    <t>Reparare (inlocuire) platforma</t>
  </si>
  <si>
    <t>Montare reductor antrenare</t>
  </si>
  <si>
    <t>Montare tambur antrenare</t>
  </si>
  <si>
    <t>Inlocuire tambur deviere intindere amonte/aval  transportor cu banda (pe transportor)</t>
  </si>
  <si>
    <t>Taiere oxiacetilenica lonjeron transportor pt demontare/montare tambur</t>
  </si>
  <si>
    <t>Montare prin sudura electrica lonjeron transportor</t>
  </si>
  <si>
    <t>Demontare tambur deviere intindere amonte/aval si asezare la sol</t>
  </si>
  <si>
    <t>Curatare , reparat postament tambur</t>
  </si>
  <si>
    <t>Ridicare si asezare pe pozitie TD</t>
  </si>
  <si>
    <t>Montare,centrare tambur deviere intindere amonte/aval</t>
  </si>
  <si>
    <t>Inlocuire tambur deviere intindere amonte/aval transportor cu banda (la sol)</t>
  </si>
  <si>
    <t>Montare,centrare tambur intoarcere TI</t>
  </si>
  <si>
    <t>Montare,centrare tambur deviere intoarcere</t>
  </si>
  <si>
    <t xml:space="preserve">Montare,centrare tambur intindere </t>
  </si>
  <si>
    <t>Montare,centrare tambur deviere panta</t>
  </si>
  <si>
    <t>Inlocuit lonjeron transportor 3m</t>
  </si>
  <si>
    <t>Demontat lonjeron transportor 3m</t>
  </si>
  <si>
    <t>Montat lonjeron transportor 3 m</t>
  </si>
  <si>
    <t xml:space="preserve">Inlocuit picior transportor (profil U) </t>
  </si>
  <si>
    <t xml:space="preserve">Demontat picior transportor </t>
  </si>
  <si>
    <t xml:space="preserve">Montat picior transportor </t>
  </si>
  <si>
    <t>Reparare (inlocuire) treapte</t>
  </si>
  <si>
    <t>Inlocuit invelis frictiune tambur diametru 80/100 pe transportor</t>
  </si>
  <si>
    <t>Inlocuit invelis frictiune tambur diametru   50/60 pe transportor</t>
  </si>
  <si>
    <t>Inlocuit invelis frictiune tambur diametru   50/60 la atelier</t>
  </si>
  <si>
    <t>Inlocuit invelis frictiune tambur diametru   80/100 la atelier</t>
  </si>
  <si>
    <t xml:space="preserve">  Inlocuit treapta intrare reductor</t>
  </si>
  <si>
    <t>Demontat bolturi de pe cuplajul elastic</t>
  </si>
  <si>
    <t>Demontat motor electric</t>
  </si>
  <si>
    <t>Demontat carcasa superioara / caseta intrare</t>
  </si>
  <si>
    <t>Extras arbore de atac</t>
  </si>
  <si>
    <t>Extras arbore treapta I</t>
  </si>
  <si>
    <t>Extras semicupla, inlocuit rulmenti, simeringuri, pinion arbore atac</t>
  </si>
  <si>
    <t>Montat semicupla arbore atac</t>
  </si>
  <si>
    <t>Inlocuit rulmenti roata dintata treapta I</t>
  </si>
  <si>
    <t>Montat in reductor treapta I</t>
  </si>
  <si>
    <t>Montat arbore atac</t>
  </si>
  <si>
    <t>Montat carcasa superioara, capace si etansare</t>
  </si>
  <si>
    <t>Montat motor electric</t>
  </si>
  <si>
    <t>Echipat cuplaj elastic cu bolturi si bucse</t>
  </si>
  <si>
    <t>Aliniere grup antrenare si probe de functionare</t>
  </si>
  <si>
    <t>Demontat lant si roti de lant</t>
  </si>
  <si>
    <t>Montat roti lant noi si lant transmisie</t>
  </si>
  <si>
    <t>Montat aparatoare lant</t>
  </si>
  <si>
    <t>Efectuat probe functionale</t>
  </si>
  <si>
    <t>Inlocuit roti lant antrenare transportor mobil</t>
  </si>
  <si>
    <t>Demontare  aparatoare transmisie lant</t>
  </si>
  <si>
    <t xml:space="preserve">Demontat lant </t>
  </si>
  <si>
    <t xml:space="preserve">Montat lant </t>
  </si>
  <si>
    <t>Inlocuit lant antrenare transportor mobil</t>
  </si>
  <si>
    <t>Inlocuit osie transportor mobil</t>
  </si>
  <si>
    <t>Demontat osie</t>
  </si>
  <si>
    <t>Montat osie</t>
  </si>
  <si>
    <t>Reglare,intindere si gresare lant</t>
  </si>
  <si>
    <t>Reglare, intindere si gresare lant</t>
  </si>
  <si>
    <t>Inlocuit site ciur</t>
  </si>
  <si>
    <t>Montare sita</t>
  </si>
  <si>
    <t>Inlocuit cablu tractiune sistem intindere</t>
  </si>
  <si>
    <t>Demontare bride prindere cablu tractiune</t>
  </si>
  <si>
    <t>Extras cablu tractiune defect</t>
  </si>
  <si>
    <t>Introdus cablu tractiune nou</t>
  </si>
  <si>
    <t>Montare bride prindere cablu tractiune</t>
  </si>
  <si>
    <t>Gresare</t>
  </si>
  <si>
    <t>Reconditionare batiu</t>
  </si>
  <si>
    <t>Inlocuit invelis frictiune tambur diametru 125/160 pe transportor</t>
  </si>
  <si>
    <t>Inlocuit invelis frictiune tambur diametru   125/160 la atelier</t>
  </si>
  <si>
    <t>Extras reglete de conexiune (2buc)</t>
  </si>
  <si>
    <t>Demontare capac protectie cauciuc si piulite M12 cap semirotund (24buc.)</t>
  </si>
  <si>
    <t>Inlocuire suruburi uzate M12*205 (daca este cazul)</t>
  </si>
  <si>
    <t>Montare reglete de conexiune</t>
  </si>
  <si>
    <t>Montare piulite asigurate cu adeziv Loctite 243, montat capace protectie cauciuc</t>
  </si>
  <si>
    <t>Demontare sita (1 buc)</t>
  </si>
  <si>
    <t>Demontat capace metalice ciur</t>
  </si>
  <si>
    <t>Montat capace metalice ciur</t>
  </si>
  <si>
    <t>Inlocuit set curele ciur</t>
  </si>
  <si>
    <t>Slabit intindere curele</t>
  </si>
  <si>
    <t xml:space="preserve">Aliniere, intindere curele </t>
  </si>
  <si>
    <t>Inlocuit curele trapezoidale Opetibelt- sk S=C +Spebe 2500 LW (5 Buc)</t>
  </si>
  <si>
    <t xml:space="preserve">Inlocuit bucsa Taper Lock </t>
  </si>
  <si>
    <t xml:space="preserve">Demontare suruburi  </t>
  </si>
  <si>
    <t xml:space="preserve">Extragere bucsa </t>
  </si>
  <si>
    <t>Montare bucsa</t>
  </si>
  <si>
    <t>Montare suruburi</t>
  </si>
  <si>
    <t>Inlocuire placi de uzura (380x380x20)/1 buc.</t>
  </si>
  <si>
    <t>Inlocuire placi de uzura (380x180x20)/1 buc.</t>
  </si>
  <si>
    <t xml:space="preserve"> Inlocuire mana curenta (balustrada) 1ml</t>
  </si>
  <si>
    <t>Inlocuit stalp sustinere</t>
  </si>
  <si>
    <t>Inlocuit mediana</t>
  </si>
  <si>
    <r>
      <t>Inlocuit planseu tabla 1m</t>
    </r>
    <r>
      <rPr>
        <sz val="11"/>
        <color theme="1"/>
        <rFont val="Calibri"/>
        <family val="2"/>
      </rPr>
      <t>²</t>
    </r>
  </si>
  <si>
    <t>Inlocuit plinta</t>
  </si>
  <si>
    <t>Demontare planseu tabla 1m²</t>
  </si>
  <si>
    <t>Montare planseu tabla 1m²</t>
  </si>
  <si>
    <t>Centralizator pachete de lucru preventive mecanice TRANSPORTOR MOBIL.</t>
  </si>
  <si>
    <t>Timp pe operatie (H)</t>
  </si>
  <si>
    <t>Timp total pe operatie (H)</t>
  </si>
  <si>
    <t>Revizie reductor</t>
  </si>
  <si>
    <t>Verificarea jocului din angrenaje</t>
  </si>
  <si>
    <t>Verificare starea tehnica a danturii.</t>
  </si>
  <si>
    <t>Verificare nivel ulei.Refacere nivel,daca e cazul.</t>
  </si>
  <si>
    <t>Verificare starea tehnica  rulmenti.</t>
  </si>
  <si>
    <t>Verificarea si strangerea suruburilor de fixare pe postament.</t>
  </si>
  <si>
    <t xml:space="preserve">Verificarea si strangerea suruburilor plan de separatie </t>
  </si>
  <si>
    <t>Verificarea si strangerea suruburilor de fixare capace .</t>
  </si>
  <si>
    <t>Revizie cuplaj</t>
  </si>
  <si>
    <t>Verificare centraj.</t>
  </si>
  <si>
    <t>Verificare stare tehnica  bolturi,bucse.In caz de uzura se vor inlocui.</t>
  </si>
  <si>
    <t>Revizie tambur antrenare</t>
  </si>
  <si>
    <t xml:space="preserve">Verificare uzura invelis frictiune sau  toba la tamburul de antrenare </t>
  </si>
  <si>
    <t>Verificare fixarea tambur de antrenare</t>
  </si>
  <si>
    <t>Curatat  cu degresant rulmenti  lagare</t>
  </si>
  <si>
    <t xml:space="preserve">Verificat uzura rulmenti. 
</t>
  </si>
  <si>
    <t xml:space="preserve">Verificat centraj labirinti. </t>
  </si>
  <si>
    <t>Verificat strangere bucsa elastica si eficienta siguranta  contra rotirii piulitei.</t>
  </si>
  <si>
    <t>Verificat geometria si centrajul tamburilor</t>
  </si>
  <si>
    <t>Gresat cu pompa lagarele tambur de antrenare</t>
  </si>
  <si>
    <t>Revizie transmisie cu lant</t>
  </si>
  <si>
    <t>Verificare motor-reductor.</t>
  </si>
  <si>
    <t>Verificare cuplaj.</t>
  </si>
  <si>
    <t>Verificare stare tehnica roti dintate.In caz de uzura se vor inlocui.</t>
  </si>
  <si>
    <t>Verificare stare tehnica lant.In caz de uzura se va inlocui.</t>
  </si>
  <si>
    <t>Revizie batie</t>
  </si>
  <si>
    <t>Verificare stare tehnica batiu grup antrenare.</t>
  </si>
  <si>
    <t xml:space="preserve">Verificarea platformei grupului de antrenare translatie si a suruburilor intinzatoare. </t>
  </si>
  <si>
    <t>Verificare stare tehnica batiu tambur intoarcere.</t>
  </si>
  <si>
    <t>Revizie camp transportor</t>
  </si>
  <si>
    <t xml:space="preserve">Verificat stare tehnica elemente de imbinare intre carucioarele transportorului mobil (piese de ghidaj,bolturi,etc). </t>
  </si>
  <si>
    <t>Verificat rigiditatea,geometria, stare tehnica a sudurilor la carucioarele componente (traverse, contravantuiri, gusee, etc).</t>
  </si>
  <si>
    <t xml:space="preserve">Verificat osii libere : strangere lagare pe sasiu;geometria rotilor,bandajul rotii. </t>
  </si>
  <si>
    <t>Verificat(insemnat)starea tehnica a suportilor inferiori,superiori,role inferioare,superioare.</t>
  </si>
  <si>
    <t>Revizie cale de rulare</t>
  </si>
  <si>
    <t xml:space="preserve">Verificarea ecartamentului caii de rulare si abaterilor de paralelism cu axa longitudinala a transportorului. </t>
  </si>
  <si>
    <t>Verificat stare tehnica a opritorilor de sfarsit de cursa.</t>
  </si>
  <si>
    <t>Verificat stare tehnica a rotilor de rulare.</t>
  </si>
  <si>
    <t>Revizie capotaj</t>
  </si>
  <si>
    <t xml:space="preserve">Controlul integritatii si eficacitatii aparatorilor de protectie contra organelor in miscare.Cele neconforme se vor remedia.Montaj. </t>
  </si>
  <si>
    <t xml:space="preserve">Verificat stare tehnica a capotajului si a usilor de vizitare. 
</t>
  </si>
  <si>
    <t>Revizie tambur intoarcere</t>
  </si>
  <si>
    <t xml:space="preserve">Verificare uzura invelis frictiune sau  toba la tamburul de intoarcere </t>
  </si>
  <si>
    <t>Verificare fixarea tambur de intoarcere</t>
  </si>
  <si>
    <t>Verificat fixarea tamburului de intindere in glisiere, eficienta culisarii si a suruburilor  de intindere. Gresare glisire,suruburi de intindere.</t>
  </si>
  <si>
    <t xml:space="preserve">Verificat geometria si centrajul tamburilor, </t>
  </si>
  <si>
    <t>Gresat cu pompa lagare tambur intoarcere.</t>
  </si>
  <si>
    <t>Verificare uzura invelis frictiune sau  toba la tamburul de antrenare</t>
  </si>
  <si>
    <t xml:space="preserve">
Verificat uzura rulmenti. </t>
  </si>
  <si>
    <t>Revizie camp tranportor</t>
  </si>
  <si>
    <t>Verificat stare tehnica elemente de imbinare :lonjeroane,talpi,stalpi.</t>
  </si>
  <si>
    <t>Verificat rigiditatea,geometria, stare tehnica a sudurilor la (traverse, contravantuiri, gusee, etc).</t>
  </si>
  <si>
    <t>Verificarea ecartamentului si abaterilor de paralelism cu axa longitudinala a transportorului.</t>
  </si>
  <si>
    <t>Verificare uzura invelis frictiune sau  toba la tamburul de intoarcere</t>
  </si>
  <si>
    <t>Revizie tambur intindere</t>
  </si>
  <si>
    <t>Verificare uzura invelis frictiune sau  toba la tamburul de intindere</t>
  </si>
  <si>
    <t>Verificare fixarea tambur de intindere</t>
  </si>
  <si>
    <t>Verificare uzura invelis frictiune sau  toba la tamburul de deviere</t>
  </si>
  <si>
    <t>Verificare fixarea tambur de deviere</t>
  </si>
  <si>
    <t>Gresat cu pompa lagarele tamburilor de deviere</t>
  </si>
  <si>
    <t>Revizie tambur rupere panta</t>
  </si>
  <si>
    <t>Inlocuire profile sustinere 1m</t>
  </si>
  <si>
    <t>Inlocuit mana curenta (partea superioara)</t>
  </si>
  <si>
    <t>Montare prin fixare in suruburi placa de uzura-2bucxM16</t>
  </si>
  <si>
    <t>Inlocuire perete de baza /1mp.</t>
  </si>
  <si>
    <t>Total ore task</t>
  </si>
  <si>
    <t>Centralizator pachete de lucru corective mecanice CULBUTOR</t>
  </si>
  <si>
    <t>Inlocuit reductor antrenare i=65</t>
  </si>
  <si>
    <t>Demontare reductor</t>
  </si>
  <si>
    <t>Montare reductor</t>
  </si>
  <si>
    <t>Inlocuire bolturi coroana</t>
  </si>
  <si>
    <t>Demontare bolturi uzate - 5 buc.</t>
  </si>
  <si>
    <t>Montare bolturi noi - 5 buc.</t>
  </si>
  <si>
    <t>Inlocuire suruburi de pasuire cuplaje dintate</t>
  </si>
  <si>
    <t>Demontare suruburi pasuite uzate-10 buc.</t>
  </si>
  <si>
    <t>Montare suruburi pasuite uzate-10 buc.</t>
  </si>
  <si>
    <t xml:space="preserve">Inlocuire bolturi cuplaje elastice </t>
  </si>
  <si>
    <t>Demontare bolturi uzate - 10 buc.</t>
  </si>
  <si>
    <t>Montare bolturi si bucse uzate - 10 buc.</t>
  </si>
  <si>
    <t>Demontare perete de sprijin</t>
  </si>
  <si>
    <t>Demontare ax cu rola</t>
  </si>
  <si>
    <t>Montare ax cu rola</t>
  </si>
  <si>
    <t>Montare perete de sprijin</t>
  </si>
  <si>
    <t>Inlocuire linie cu axe</t>
  </si>
  <si>
    <t>Demontat comando aparate si aparatori protectie linie cu axe Rotor-Culbutor</t>
  </si>
  <si>
    <t>Demontat arborii intermediari linie cu axe Rotor-Culbutor si  evacuati din zona de lucru</t>
  </si>
  <si>
    <t>Demontat arborii de capat si de mijloc linie cu axe Rotor-Culbutor si evacuat din zona de lucru</t>
  </si>
  <si>
    <t>Demontat butucii dintati cuplaje de pe axele reductoarelor de antrenare</t>
  </si>
  <si>
    <t>Montat noii butuci ai cuplajelor dintate pe axele reductoarelor de antrenare</t>
  </si>
  <si>
    <t>Alinierea topo a discurilor de Rotor- Culbutor</t>
  </si>
  <si>
    <t>Montat arborii de capat centrat, aliniata si fixati prin strangere usoara</t>
  </si>
  <si>
    <t>Montat arborile de mijloc centrat, aliniata si fixati prin strangere usoara</t>
  </si>
  <si>
    <t>Alinierea topo a arborilor de capat si mijloc fata de discurile de Rotor- Culbutor si fixarea lor prin strangerea finala</t>
  </si>
  <si>
    <t>Montarea arborilor intermediari prin fixarea lor cu ajutorul suruburilor de la cuplajele dintate</t>
  </si>
  <si>
    <t>Alinierea topo a grupurilor de antrenare linie cu axe daca este necesar</t>
  </si>
  <si>
    <t xml:space="preserve">Montat, centrat si fixat comanda aparatele pe capetele liniei cu axe, efectuat reglajul </t>
  </si>
  <si>
    <t>Montat aparatorile de protectie, punerea sub tensiune a utilajului si efectuat probe, predat partii tehnologice</t>
  </si>
  <si>
    <t>Inlocuire balansier</t>
  </si>
  <si>
    <t>Calarea discului de Culbutor cu ajutorul preselor, ridicarea acestuia cu 30÷40 mm deasupra bandajului de roti si asigurarea cu calaje</t>
  </si>
  <si>
    <t>Sudarea de pinteni pentru evitarea rotirii discurilor de rotor a culbutorului</t>
  </si>
  <si>
    <t>Asigurarea balansierului de inlocuit in carligul electropalanului</t>
  </si>
  <si>
    <t>Demontarea sigurantei si extragerea boltului de fixare a balansierului.</t>
  </si>
  <si>
    <t>Evacuarea balansierului de inlocuit de pe postament</t>
  </si>
  <si>
    <t>Curatarea suprafetei de asezare a blansierului, boltului si a canalelor de ungere.</t>
  </si>
  <si>
    <t>Introducerea noului balansier pe pozitie si fixarea lui, luind ca repar sina de rulare a discului ± 5 mm , montarea boltului</t>
  </si>
  <si>
    <t>Montarea sigurantei de fixare si gresarea balansierului</t>
  </si>
  <si>
    <t>Suflarea pintenilor de blocare a discului cu aparatul    oxi-gaz</t>
  </si>
  <si>
    <t>Scoaterea calajelor de sub disc</t>
  </si>
  <si>
    <t>Decalarea discului prin scoaterea preselor de 100 tf</t>
  </si>
  <si>
    <t>Mecanim antrenare culbutor</t>
  </si>
  <si>
    <t>Verificarea vibratilor  reductor antrenare cu utilajul in functiune.</t>
  </si>
  <si>
    <t>Ascultare zgomot in rulmenti  si marcarea locurilor de pierdere ulei reductor.</t>
  </si>
  <si>
    <t>Demontat capace vizitare reductor, verificat jocurilor la angrenaje si nivelul de ulei.  Refacere nivel ulei, daca este cazul.</t>
  </si>
  <si>
    <t>Refacerea garniturilor la capace lagare si capace de vizitare,in caz pierderi de ulei.</t>
  </si>
  <si>
    <t>Verificare strangere suruburi prindere de postament plan separatie si capace reductor antrenare.</t>
  </si>
  <si>
    <t>Verificarea tehnica a cuplajelor cu bolturi.Inlocuirea bolturilor deformate si a bucselor elastice deformate sau strivite.</t>
  </si>
  <si>
    <t>Verificarea strangerii suruburilor pasuite D=20 mm,piulita M16 la mansoanele dintate.</t>
  </si>
  <si>
    <t>Verificarea strangerii suruburilor de la capace,inelele de etansare si gresarea cuplajelor dintate.</t>
  </si>
  <si>
    <t>Verificarea  si centrarea cuplajelor.</t>
  </si>
  <si>
    <t>Verificarea coaxialitatii arborilor cuplati la cuplaje.</t>
  </si>
  <si>
    <t>Verificarea si reglajul franelor.</t>
  </si>
  <si>
    <t>Verificat strangerea suruburilor M30x90 de fixare lagare pe postament arbore de capat linie cu axe.</t>
  </si>
  <si>
    <t>Verificat strangerea suruburilor M16x35 de fixare capace lagare arbore de capat linie cu axe</t>
  </si>
  <si>
    <t>Gresat rulmenti lagare arbore de capat linie cu axe</t>
  </si>
  <si>
    <t>Verificat strangerea suruburilor M 30x130 de fixare a rotii stelate pe butuc, arbore de capat linie cu axe.</t>
  </si>
  <si>
    <t>Verificat strangerea piulitilor de fixare a rotilor dintate ce actioneaza comando aparate arbore de capat linie de axe.</t>
  </si>
  <si>
    <t>Verificat uzura roati stelate (sa nu depaseasca 30% din valoarea nominala) arbore de capat linie cu axe.</t>
  </si>
  <si>
    <t>Verificat integritate aparatori de protectie arbore de capat linie cu axe.</t>
  </si>
  <si>
    <t>Verificat strangerea suruburilor M30x90 de fixare lagare pe postament arbore de mijloc linie cu axe.</t>
  </si>
  <si>
    <t>Verificat strangerea suruburilor M16x35 de fixare capace lagare arbore de mijloc linie cu axe</t>
  </si>
  <si>
    <t>Gresat rulmenti lagare arbore de mijloc linie cu axe</t>
  </si>
  <si>
    <t>Verificat strangerea suruburilor M 30x130 de fixare a rotii stelate pe butuc, arbore de mijloc linie cu axe.</t>
  </si>
  <si>
    <t xml:space="preserve">Verificat strangerea piulitilor de fixare a rotilor dintate ce actioneaza comando aparate arbori de capat. </t>
  </si>
  <si>
    <t>Verificat uzura roati stelate (sa nu depaseasca 30% din valoarea nominala) arbore de mijloc linie cu axe.</t>
  </si>
  <si>
    <t>Verificat integritate aparatori de protectie arbore de mijloc linie cu axe.</t>
  </si>
  <si>
    <t>Platforma CF</t>
  </si>
  <si>
    <t>Verificat daca miscarea platformei fata de leagan si miscarea leaganului fata de rotor in timpul rotirii se face lin si fara socuri.</t>
  </si>
  <si>
    <t>Verificarea daca la revenirea in pozitia initiala, sinele de pe platforma culbutorului sunt in continuarea sinelor de pe terasament</t>
  </si>
  <si>
    <t>Verificat placutele de asezare si inlocuirea lor daca este necesar.</t>
  </si>
  <si>
    <t>Inlocuit placutele de asezare deteriorate,lipsa.
Montajul se face prin sudura.</t>
  </si>
  <si>
    <t>Gresat placutele de asezare platforma CF.
Gresarea se face cu unsoare CERAN VR.</t>
  </si>
  <si>
    <t>Verificat ecartamentul sinei de cale ferata de pe platforma.</t>
  </si>
  <si>
    <t>Verificat bridele si strangerea suruburilor M 24x90 de fixare a sinei CF.</t>
  </si>
  <si>
    <t>Verificat fixarea opritorilor frontali (stanga,dreapta) de fundatie pentru a se asigura centrarea platformei la revenire cu calea de rulare.</t>
  </si>
  <si>
    <t>Verificat uzura rola opritoare (sa nu depaseasca 20% din valoarea nominala).</t>
  </si>
  <si>
    <t>Verificat bolturile de fixare a parghiilor de platforma CF.</t>
  </si>
  <si>
    <t>Verificat axele de fixare a parghiilor de platforma cu leagane.</t>
  </si>
  <si>
    <t>Verificat strangerea suruburilor de la sigurantele de fixare a bolturilor si axelor.</t>
  </si>
  <si>
    <t>Verificat sudurile de la suportii de fixare a parghiilor sa nu prezinte fisuri.</t>
  </si>
  <si>
    <t>Verificat uzura  bucselor de la parghii</t>
  </si>
  <si>
    <t>Verificat strangerea suruburilor M 16x50 si M 20x50 de fixare opritori laterali(staga,dreapta) de platforma CF.</t>
  </si>
  <si>
    <t>Verificat traversele limitatorilor sa nu prezinte deformatii.</t>
  </si>
  <si>
    <t>Verificat sudurile de fixare a intaririlor sa nu prezinte fisuri.</t>
  </si>
  <si>
    <t>Platforma cu leagan</t>
  </si>
  <si>
    <t>Verificare daca vagonul se sprijina complet pe cei patru pereti de rezemare</t>
  </si>
  <si>
    <t>Verificat daca resorturile peretilor de rezemare se comprima la cursa de 30 mm indicata in proiect.</t>
  </si>
  <si>
    <t>Verificat daca la revenirea in pozitia initiala resorturile de amortizare contribuie la asezarea lina a leaganului fata de rotor sia platformei CF fata de leagan la tampoane si tampoane cu arcuri.</t>
  </si>
  <si>
    <t>Verificat daca tevile tamponului si tamponului cu arcuri patrunde un in alta fara socuri si intepenire</t>
  </si>
  <si>
    <t>Verificat prezoanele M 24x410 a peretilor de sprijin</t>
  </si>
  <si>
    <t>Verificat uzura sau deformatii pereti sprijin.</t>
  </si>
  <si>
    <t>Verificat bolturile si bucsele de fixare a bielelor fata de platforma.</t>
  </si>
  <si>
    <t>Verificat strangerea suruburilor de fixare a capacelor de biele pe grinda.</t>
  </si>
  <si>
    <t>Verificat uzura cuzineti superiori si inferiori biela.</t>
  </si>
  <si>
    <t>Verificarea comprimarii-decomprimarii arcurilor la tampoanele de sub platforma.</t>
  </si>
  <si>
    <t>Verificat strangerea suruburilor de fixare a lagarelor tampoanelor cu arcuri de postament.</t>
  </si>
  <si>
    <t>Verificat uzura cuzineti de la lagare si strangerea suruburilor de la capace lagare, tampoane cu arcuri.</t>
  </si>
  <si>
    <t>Verificat strangere suruburi de la sigurante fixare a lagarelor.</t>
  </si>
  <si>
    <t>Gresat lagare tampoane cu arcuri.</t>
  </si>
  <si>
    <t>Demontat capace de la discuri si corpurile rolelor prin desfacerea suruburilor M 16x45, verificat rulmenti.</t>
  </si>
  <si>
    <t>Verificat strangerea suruburilor M 20x40 de fixare a saibei frontale si sigurantei din capul axului de fixare a rulmentilor.</t>
  </si>
  <si>
    <t>Montat capacele de la discuri si corpurile rolelor si strans suruburile de prindere.</t>
  </si>
  <si>
    <t>Gresat rulmenti ax rola</t>
  </si>
  <si>
    <t>Verificat placutele de fixare a axelor cu role de platforma cu leagane.</t>
  </si>
  <si>
    <t>Rotor culbutor</t>
  </si>
  <si>
    <t>Verificat daca materialul din vagon se descarca in mod progresiv cu rotirea culbutorului.</t>
  </si>
  <si>
    <t>Verificat daca cele 4 pinioane ataca in acelas timp cele 4 coroane cu bolturi.</t>
  </si>
  <si>
    <t>Verificat daca vagonul se sprijina pe bordurile superioare de traversele superioare ale culbutorului.</t>
  </si>
  <si>
    <t>Verificat uzura bolturi de pe coroana(sa nu depaseasca 20% din valoarea nominala).</t>
  </si>
  <si>
    <t>Verificat prinderea prin sudura a placilor de ghidare si scoabelor de fixare a segmentilor caii de rulare pe discuri.</t>
  </si>
  <si>
    <t>Verificat prinderea prin sudura a placilor limitatoare pentru segmenti pe discuri .</t>
  </si>
  <si>
    <t>Verificat imbinarile prin sudura dintre segmenti sa nu prezinte fisuri.</t>
  </si>
  <si>
    <t>Verificat uzura segmentilor de bandaj( sa nu depaseasca 30% din valoarea nominala).</t>
  </si>
  <si>
    <t>Verificat imbinarile prin sudura la bandaje ax cu rola.</t>
  </si>
  <si>
    <t>Verificat uzura bandaj ax cu rola (sa nu depaseasca 30% din valoarea nominala).</t>
  </si>
  <si>
    <t>Verificat sudurile de fixare a grinzilor sa nu prezinte fisuri.</t>
  </si>
  <si>
    <t>Verificat sagetile grinzilor superioare sa nu depaseasca 10% din latime (60mm)</t>
  </si>
  <si>
    <t>Verificat uzura grinzi superioare.</t>
  </si>
  <si>
    <t>Verificat integritate nervuri  grinzi sprijin vagoane.</t>
  </si>
  <si>
    <t>Verificat suduri fixare aparatoare disc 2 si 3.</t>
  </si>
  <si>
    <t>Verificat uzura aparatoare disc 2 si 3 (sa nu prezinte coroziune sau gauri a blindajului).</t>
  </si>
  <si>
    <t>Inlocuirea aparatorii daca este necesar cu trasare si montarea pe pozitie a blindajelor.</t>
  </si>
  <si>
    <t>Debitarea blindajelor si sudarea lor pe pozitie.</t>
  </si>
  <si>
    <t>Verificat uzura cale rulare rotor
Calea de rulare este un profil de 90x100(hxl).
Rotile de rulare ale balansierelor au o lungime de 110 mm de contact cu bandaj de 25 mm.
Uzura maxima a caii de rulare masurata sa fie de 75mm din 90mm.
Uzura atentionare masurata 80 mm din 90 mm.
In perioadele de revizie,calea de rulare se va curata oxigaz in vederea inlaturarii bavurilor.</t>
  </si>
  <si>
    <t>Verificat uzura bolturi fixare in suporti pentru balansiere.</t>
  </si>
  <si>
    <t>Verificat strangerea suruburilor M 16x35 si M 20x35 de la opritorii ce fixeaza balansierele pe suporti.</t>
  </si>
  <si>
    <t>Verificat strangerea suruburilor M 20x60 de la capace lagare.</t>
  </si>
  <si>
    <t>Demontat suruburile M 16x120 si verificat rulmentii.</t>
  </si>
  <si>
    <t>Gresat rulmentii.</t>
  </si>
  <si>
    <t>Montat capacele la loc si strans suruburile.</t>
  </si>
  <si>
    <t>Gresat bolturile de fixare a balansierelor in suporti.</t>
  </si>
  <si>
    <t>Verificat uzura bandaj roti rulare balansiere (sa nu depaseasca 20% din valoarea nominala)</t>
  </si>
  <si>
    <t>Centralizator pachete de lucru preventive mecanice CULBUTOR</t>
  </si>
  <si>
    <t>Centralizator pachete de lucru preventive mecanice ALIMENTATOR</t>
  </si>
  <si>
    <t>Mecanism antrenare alimentator</t>
  </si>
  <si>
    <t>Ascultare zgomot in rulmenti conform instructiunii de revizie si marcarea locurilor de pierdere ulei reductor.</t>
  </si>
  <si>
    <t>Demontat capace vizitare reductor, verificat jocurilor la angrenaje si nivelul de ulei, conform celor prescrise in instructiunilor de revizie. Refacere nivel ulei, daca este cazul.</t>
  </si>
  <si>
    <t>Demontat capacele de la lagare, verificat rulmentii si semeringurile conform instructiunilor de revizie reductor antrenare daca este cazul.</t>
  </si>
  <si>
    <t>Refacerea garniturilor la capace lagare si capace de vizitare.</t>
  </si>
  <si>
    <t>Verificare strangere suruburi prindere de postament, plan separatie si capace reductor antrenare.</t>
  </si>
  <si>
    <t>Verificare stare tehnica cuplaje. Inlocuirea bolturilor deformate si a bucselor elastice deformate sau strivite.</t>
  </si>
  <si>
    <t>Verificarea strangerii suruburilor la mansoanele dintate.</t>
  </si>
  <si>
    <t>Verificarea strangerii suruburilor de la inelele de etansare si gresarea cuplajelor dintate.</t>
  </si>
  <si>
    <t>Verificarea  si centrarea cuplajelor, conform instructiunilor de revizie.</t>
  </si>
  <si>
    <t>Verificarea coaxialitatii arborilor cuplati conform instructiunilor de revizie la cuplaje.</t>
  </si>
  <si>
    <t>Verificarea si reglajul franei conform instructiunilor de lucru.</t>
  </si>
  <si>
    <t>Demontat aparatoare pinioane cap antrenare.</t>
  </si>
  <si>
    <t>Verificat strangere suruburi M20x50 de fixare rondela din capul axului intermediar.</t>
  </si>
  <si>
    <t>Verificat fixare lagare pe postament si strangerea piulitelor M 30 ax intermediar.</t>
  </si>
  <si>
    <t>Demontat capace superioare lagare ax intermediar, verificat rulmentii si garniturile. Gresat rulmenti.</t>
  </si>
  <si>
    <t>Montat capace superioare lagare, strans prezoanele   M 27x200 si piulitele M 27 ax intermediar.</t>
  </si>
  <si>
    <t>Verificat uzura dantura pinion arbore intermediar sa nu depaseasca 40 % din valoarea nominala.</t>
  </si>
  <si>
    <t>Gresat pinion.</t>
  </si>
  <si>
    <t>Verificat strangere suruburi M20x50 de fixare rondela din capul axului de antrenare.</t>
  </si>
  <si>
    <t>Verificat fixare lagare pe postament si strangerea piulitelor M 36 ax antrenare.</t>
  </si>
  <si>
    <t>Demontat capace superioare lagare ax antrenare, verificat rulmentii si garniturile. Gresat rulmenti.</t>
  </si>
  <si>
    <t>Montat capace superioare lagare, strans prezoanele   M 27x200 si piulitele M 27 ax antrenare.</t>
  </si>
  <si>
    <t>Verificat uzura dantura roata dintata arbore antrenare sa nu depaseasca 40 % din valoarea nominala.</t>
  </si>
  <si>
    <t>Gresat roata dintata.</t>
  </si>
  <si>
    <t>Verificat uzura dantura roti stelate ax antrenare sa nu depaseasca 40 % din valoarea nominala.</t>
  </si>
  <si>
    <t>Verificat strangerea la suruburi cu cap hexagonal mic M 20x60 de la bucsele de fixare a rotilor stelate.</t>
  </si>
  <si>
    <t>Montat aparatoare protectie.</t>
  </si>
  <si>
    <t>Camp alimentator</t>
  </si>
  <si>
    <t>Verificat uzura intarituri, sa nu depaseasca 50% din valoarea nominala.</t>
  </si>
  <si>
    <t>Verificat uzura segmenti, fara gauri pe suprafata.</t>
  </si>
  <si>
    <t>Verificat uzura eclise, zona de imbinare intre placa I si II cu rola de sustinere</t>
  </si>
  <si>
    <t>Verificat suduri, sa nu prezinte fisuri la prinderea ecliselor de placi</t>
  </si>
  <si>
    <t>Verificat uzura sau lipsa placilor de uzura prin vizualizare intre ramura superioara si inferioara al alimentatorului cu placi.</t>
  </si>
  <si>
    <t>Verificat integritatea parapetilor.</t>
  </si>
  <si>
    <t>Verificat uzura corp rola sustinere, sa nu depaseasca 40% din valoarea nominala.</t>
  </si>
  <si>
    <t>Verificat strangere suruburi M10x25 de fixare capac rola sustinere</t>
  </si>
  <si>
    <t>Verificat siguranta fixare ax rola sustinere vizual si palpabil.</t>
  </si>
  <si>
    <t>Verificat uzura ax rola sustinere, sa nu depaseasca 30÷40% din valoarea nominala</t>
  </si>
  <si>
    <t>Verificat uzura cale de rulare superioara si inferioara, alimentator cu placi(sa nu depaseasca 25% din valoarea nominala sina CF 49</t>
  </si>
  <si>
    <t>Verificat cleme si suruburi M 16x50 de fixare cale de rulare alimentator cu placi si strangerea lor unde este permis.</t>
  </si>
  <si>
    <t>Montat aparatori intoarcere</t>
  </si>
  <si>
    <t>Intoarcere alimentator</t>
  </si>
  <si>
    <t>Verificat fixare suporti ax intindere pe batiu, strangerea prezoanelor M 20x80 si cordoanele de sudura sa nu prezinte fisuri.</t>
  </si>
  <si>
    <t>Verificat strangerea prezoane M 20x60 si cordoanele de sudura sa nu prezinte fisuri la capace suporti ax intindere.</t>
  </si>
  <si>
    <t>Verificat lagare suporti ax intindere.</t>
  </si>
  <si>
    <t>Verificat bolturi si splinturi fixare intinzatoare de lagare surporti ax intindere.</t>
  </si>
  <si>
    <t>Verificat arcuri volute si inlocuirea celor defecte.</t>
  </si>
  <si>
    <t>Verificat opritoare si intinzatoare suporti ax intindere.</t>
  </si>
  <si>
    <t>Verificat strangere suruburi cu cap hexagonal mic si cu cep M 20x60 de fixare stelute pe ax.</t>
  </si>
  <si>
    <t>Verificat uzura dantura roti stelate ax intindere sa nu depaseasca 40% din valoarea nominala.</t>
  </si>
  <si>
    <t>Verificat strangere suruburi M 20x40 de fixare capace de corpul rotii stelate.</t>
  </si>
  <si>
    <t>Verificare placute de fixare, sigurante si strangere suruburi M 20x35 de fixare a axului in lagare suporti ax intindere.</t>
  </si>
  <si>
    <t>Gresat rulmenti roti stelate ax intindere.</t>
  </si>
  <si>
    <t>Buncar alimentator</t>
  </si>
  <si>
    <t>Verificare fixare in suduri a grinzilor si gratarelor de buncare.</t>
  </si>
  <si>
    <t>Verificat placare buncare la partea superioara (sa nu depaseasca 40% din valoarea nominala).</t>
  </si>
  <si>
    <t>Verificat placile de uzura la partea inferioara a buncarului si inlocuirea celor necorespunzatoare (sa nu depaseasca 40% din valoarea nominala).</t>
  </si>
  <si>
    <t>Pregatit si sudat placile de uzura inlocuite de peretii buncarului la partea inferioara.Refacut unde este necesar suduri</t>
  </si>
  <si>
    <t>Verificat prinderea de buncar a subarului(integritate prezoane si capace de protectie pe zona de interior a buncarului).</t>
  </si>
  <si>
    <t>Verificat strangerea piulitei M 42 de la prezoanele de fixare a subarului</t>
  </si>
  <si>
    <t>Verificare uzura si integritate subar alimentator cu placi(sa nu depaseasca 40% din valoarea nominala).</t>
  </si>
  <si>
    <t>Verificat functionarea si integritatea mecanismului de dozare a deversarii materialelor pe transportor.</t>
  </si>
  <si>
    <t>Verificat prinderea pe pozitie a capotei.</t>
  </si>
  <si>
    <t>Verificare uzura capota(sa nu depaseasca 40% din valoarea nominala).</t>
  </si>
  <si>
    <t>Verificat zona cu placi de uzura a capotei(sa nu depaseasca 40% din valoarea nominala).</t>
  </si>
  <si>
    <t>Verificat integritatea scarii de acces a capotei.</t>
  </si>
  <si>
    <t>Verificat protectie zona de deversare materii prime</t>
  </si>
  <si>
    <t>Centralizator pachet de lucru corective mecanice Alimentator</t>
  </si>
  <si>
    <t>Inlocuire ax intindere</t>
  </si>
  <si>
    <t>Blocarea rolelor de sustinere cu ajutorul unor opritori pe ramura superioara si inferioara a caii de rulare, montate prin  sudura</t>
  </si>
  <si>
    <t xml:space="preserve">Slabit axul de intindere Alimentator cu placi prin desfacerea piulitei cu o cheie fixa de S65 si demontat aparatoare intoarcere </t>
  </si>
  <si>
    <t>Demontat sigurantele de la doua role de sustinere</t>
  </si>
  <si>
    <t>Asigurat placile tip 1 si 2 a alimentatorului cu vinciului 5 tf si dispozitiv DRL 3 tf</t>
  </si>
  <si>
    <t>Sudat ocheti pentru fixare in DRL</t>
  </si>
  <si>
    <t xml:space="preserve">Demontat corpul cu rulmenti a rolelor de sustinere, extras axele cu ajutorul unui dorn si evacuarea lor  </t>
  </si>
  <si>
    <t xml:space="preserve">Se vor desface suruburile de prindere a suportilor axului de intindere </t>
  </si>
  <si>
    <t>Se va sufla cordoanele de sudura de fixare a suportilor axului de intindere</t>
  </si>
  <si>
    <t>Se va evacua in exterior axul de intindere</t>
  </si>
  <si>
    <t>Se va aduce noul ax de intidere pe pozitie, se centreaza si se vor prinde in suruburi suportii</t>
  </si>
  <si>
    <t>Se va incheia alimentatorul cu placi prin montarea rolelor de sustinere</t>
  </si>
  <si>
    <t>Montat sigurantele in capul axelor rolelor de sustinere</t>
  </si>
  <si>
    <t>Slabit si evacuat dispozitivul DRL si vinciul</t>
  </si>
  <si>
    <t>Intins axul de intidere a alimentatorului cu placi cu ajutorul unei chei fixe S65, pana la pozitia initiala si gresat stelutele</t>
  </si>
  <si>
    <t>Pentru evitarea smulgerii suportilor axului de intindere de pe postament se vor executa cordoane de sudura pe margine</t>
  </si>
  <si>
    <t>Suflat cu autogenul opritorii de blocare a alimentatorului cu placi</t>
  </si>
  <si>
    <t>Verificat daca limitatorii de sesizare a deplasarii axului de intindere sunt activati si montat aparatoare intoarcere</t>
  </si>
  <si>
    <t>Inlocuire suport ax intindere</t>
  </si>
  <si>
    <t>Blocarea rolelor de sustinere cu ajutorul unor opritori pe ramura superioara si inferioara a caii de rulare</t>
  </si>
  <si>
    <t xml:space="preserve">Slabit axul de intindere Alimentator cu placi si demontat aparatoare intoarcere </t>
  </si>
  <si>
    <t>Se va desface suruburile de la capacul  suport ax de intindere</t>
  </si>
  <si>
    <t>Se va sufla cordoanele de sudura de fixare a capacului de suport</t>
  </si>
  <si>
    <t xml:space="preserve">Se vor desface suruburile de prindere a suportului pe batiu ax de intindere </t>
  </si>
  <si>
    <t>Se va sufla cordoanele de sudura de fixare a suportului pe batiu ax intindere alimentator</t>
  </si>
  <si>
    <t>Se va scoate suportul vechi ax de intindere de pe batiu</t>
  </si>
  <si>
    <t>Se va evacua suportul vechi ax de intindere</t>
  </si>
  <si>
    <t>Se va aduce noul suport ax intindere pe pozitie</t>
  </si>
  <si>
    <t xml:space="preserve">Demontat suruburile de fixare siguranta lagar ax intindere  </t>
  </si>
  <si>
    <t>Se depreseza lagarul de pe ax intindere cu presa</t>
  </si>
  <si>
    <t>Se incalzeste noul lagar suport ax intindere in vederea presarii la cald pe ax</t>
  </si>
  <si>
    <t xml:space="preserve">Se monteaza noul lagar prin presare la cald </t>
  </si>
  <si>
    <t>Se prinde in suruburi siguranta de fixare lagar ax intindere</t>
  </si>
  <si>
    <t xml:space="preserve">Se fixeaza noul suport ax intindere pe postament prin fixare in suruburi si se centreaza lagarul in interior </t>
  </si>
  <si>
    <t xml:space="preserve">Se monteaza capacul suportului prin fixare in suruburi  </t>
  </si>
  <si>
    <t>Se fixeaza capacul si prin coordoane de sudura</t>
  </si>
  <si>
    <t>Montat siguranta in capul axului rolei de sustinere si intins alimentatorul cu placi pana la pozitia initiala</t>
  </si>
  <si>
    <t>Gresat rulmenti stelute ax intindere</t>
  </si>
  <si>
    <t>Inlocuire segmenti placa</t>
  </si>
  <si>
    <t>Pozitionat placa alimentator in vederea debitarii segmentului uzat</t>
  </si>
  <si>
    <t xml:space="preserve">Demontat segment de la placa  prin taiere oxi-gaz. </t>
  </si>
  <si>
    <t>Montat segment  placa  prin sudura.</t>
  </si>
  <si>
    <t>Inlocuire placa tip I</t>
  </si>
  <si>
    <t xml:space="preserve">Blocarea rolelor de sustinere prin sudarea unor opritori pe ramura superioara si inferioara a caii de rulare </t>
  </si>
  <si>
    <t>Asigurat placa tip I in carligul unui DRL, se slabeste vinciul si se evacuiaza din zona</t>
  </si>
  <si>
    <t xml:space="preserve">Se slabeste DRL-ul pana ce placile alimentatorului sunt asezate pe orizontala </t>
  </si>
  <si>
    <t>Demontat sigurantele de la doua role de sustinere si corpul cu rulmenti, extras axele cu ajutorul unui dorn</t>
  </si>
  <si>
    <t>Inlocuit placa tip I cu ajutorul electropalanelor</t>
  </si>
  <si>
    <t xml:space="preserve">Se va monta role de sustinere pentru cuplarea placii   tip I de restul placilor de alimentator </t>
  </si>
  <si>
    <t>Montat sigurantele in capul rolelor de sustinere</t>
  </si>
  <si>
    <t>Asigurat placa tip I in carligul unui DRL si se aduce in pozitia de incheiere a alimentatorului</t>
  </si>
  <si>
    <t>Se va monta vinciul pentru asigurarea placii tip I si se va slabi DRL-ul</t>
  </si>
  <si>
    <t>Slabit DRL-ul si vinciul, evacuat din zona de lucru</t>
  </si>
  <si>
    <t>Intins alimentatorul cu placi pana la pozitia initiala si montat aparatoarea pe intoarcere</t>
  </si>
  <si>
    <t>Verificat daca limitatorii de sesizare a deplasarii axului de intindere sunt acticati</t>
  </si>
  <si>
    <t>Inlocuire placa tip II</t>
  </si>
  <si>
    <t>Asigurat placa tip II in carligul unui DRL, se slabeste vinciul si se evacuiaza din zona</t>
  </si>
  <si>
    <t>Inlocuit placa tip II cu ajutorul electropalanelor</t>
  </si>
  <si>
    <t>Asigurat placa tip II in carligul unui DRL si se aduce in pozitia de incheiere a alimentatorului</t>
  </si>
  <si>
    <t>Inlocuire rola sustinere</t>
  </si>
  <si>
    <t xml:space="preserve">Slabit axul de intindere Alimentator cu placi prin desfacerea piulitelor cu chei fixe de S65 si demontat aparatoare intoarcere </t>
  </si>
  <si>
    <t>Demontare siguranta rolei de sustinere</t>
  </si>
  <si>
    <t xml:space="preserve">Demontat corpul cu rulmenti a rolei de sustinere, extras axul cu ajutorul unui dorn si evacuarea lui  </t>
  </si>
  <si>
    <t>Demontat ax rola</t>
  </si>
  <si>
    <t>Montarea noii role de sustinere</t>
  </si>
  <si>
    <t>Montat siguranta in capul axului rolei de sustinere si gresat</t>
  </si>
  <si>
    <t>Se vor demonta suruburi de la sigurantele de fixare a lagarelor pe ax intindere</t>
  </si>
  <si>
    <t>Se va efectua cald pentru depresare lagare ax intindere</t>
  </si>
  <si>
    <t xml:space="preserve">Se vor scoate lagarele de pe ax intindere prin depresare la cald </t>
  </si>
  <si>
    <t>Se vor desface suruburile de fixare a bucselor de reglare roti stelate</t>
  </si>
  <si>
    <t>Se va efectua cald pentru depresare roti stelate ax intindere</t>
  </si>
  <si>
    <t>Demontat roti stelate ax intindere prin depresare la cald</t>
  </si>
  <si>
    <t>Se va efectua caldul la rotile stelate</t>
  </si>
  <si>
    <t>Se monteaza noile roti stelate la cald pe ax intindere si se vor raci</t>
  </si>
  <si>
    <t xml:space="preserve">Se vor monta bucsele de fixare roti stelate si se strang suruburile de fixare </t>
  </si>
  <si>
    <t xml:space="preserve">Se vor aduce noile lagare pe pozitie  </t>
  </si>
  <si>
    <t>Se vor incalzi lagarele pentru montare pe ax intindere</t>
  </si>
  <si>
    <t>Se monteaza lagarele pe ax intindere la cald si se racesc</t>
  </si>
  <si>
    <t>Montat sigurantele de fixare a lagarelor pe ax intindere</t>
  </si>
  <si>
    <t>Se va gresa roti stelate ax intindere alimentator cu placi</t>
  </si>
  <si>
    <t>Inlocuire rumenti roti stelate ax intindere</t>
  </si>
  <si>
    <t>Demontat capace roata stelata</t>
  </si>
  <si>
    <t>Demontat corp steluta roata stelata</t>
  </si>
  <si>
    <t>Demontat sigurantele din fata rulmentilor roata stelata</t>
  </si>
  <si>
    <t>Demontat rulmentii uzati</t>
  </si>
  <si>
    <t>Incalzit(inductor) rulmentii noi pentru a fi montati la cald</t>
  </si>
  <si>
    <t>Montat rulmentii noi pe bucsa</t>
  </si>
  <si>
    <t>Montat sigurantele din fata rulmentilor</t>
  </si>
  <si>
    <t>Efectuat cald corp steluta pentru montaj la cald</t>
  </si>
  <si>
    <t>Montat corp steluta roata stelata</t>
  </si>
  <si>
    <t>Montat capace roata stelata</t>
  </si>
  <si>
    <t>Gresat roata stelata</t>
  </si>
  <si>
    <t>Inlocuire arbore antrenare</t>
  </si>
  <si>
    <t xml:space="preserve">Inlocuire arbore antrenare
intermediar </t>
  </si>
  <si>
    <t>Inlocuire Reductor</t>
  </si>
  <si>
    <t>Demontare capotaj si aparatori antrenare</t>
  </si>
  <si>
    <t>Desfacere lant alimentator pe capatul din sud</t>
  </si>
  <si>
    <t>Imbinat lant alimentator</t>
  </si>
  <si>
    <t>Montat capotaj si aparatori antrenare, PIF</t>
  </si>
  <si>
    <t>Demontat cuplaj Reductor - Arbore</t>
  </si>
  <si>
    <t>Reparat ax intindere</t>
  </si>
  <si>
    <t>Montat in instalatie arborele intermediar echipat</t>
  </si>
  <si>
    <t>Demontare bolturi si bucse elastice cuplaje elastice motor-reductor si reductor- arbore antrenare intermediar</t>
  </si>
  <si>
    <t>Extras reductor din instalatie de la cota -10m la cota 0</t>
  </si>
  <si>
    <t>adus pe pozitie reductor nou de la cota 0 la cota -10m si pus pe batiu</t>
  </si>
  <si>
    <t>Fixat pe batiu reductor antrenare</t>
  </si>
  <si>
    <t>Aliniere arbore antr. Intermediar - reductor - motor</t>
  </si>
  <si>
    <t>Montare bolturi si bucse elastice cuplaje elastice</t>
  </si>
  <si>
    <t>Demotat si evacuat arbore antrenare intermediar defect (de la cota -10m la cota 0)</t>
  </si>
  <si>
    <t>Montat in instalatie arborele de antrenare echipat (de la cota 0 la cota -10m)</t>
  </si>
  <si>
    <t>Demotat si evacuat arbore antrenare defect (de la cota -10m la cota 0)</t>
  </si>
  <si>
    <t>Demotat siindepartat arbore antrenare</t>
  </si>
  <si>
    <t>Montat in instalatie arborele de antrenare (de la cota 0 la cota -10m)</t>
  </si>
  <si>
    <t>Valoare maximala anual pentru 1 buc. Transportor mobil</t>
  </si>
  <si>
    <t>Valoare maximala anual pentru 43 buc. Transportor mobil</t>
  </si>
  <si>
    <t>Valoare maximala anual pentru 1 buc. Transportor fix</t>
  </si>
  <si>
    <t>Valoare maximala anual pentru 1 buc. Culbutor</t>
  </si>
  <si>
    <t>Valoare maximala anual pentru 3 buc. Culbutor</t>
  </si>
  <si>
    <t>Valoare maximala anual pentru 1 buc. Alimentator</t>
  </si>
  <si>
    <t>Valoare maximala anual pentru 6 buc.  Alimentator</t>
  </si>
  <si>
    <t xml:space="preserve">Valoare maximala anual pentru 1 buc. Transportor </t>
  </si>
  <si>
    <t>Valoare maximala anual pentru 155 buc. Transportor</t>
  </si>
  <si>
    <t>Inlocuire sort metalic 1000x380x6 mm</t>
  </si>
  <si>
    <t xml:space="preserve">Valoare maximala reparatie pentru 1 buc. Element de legatura </t>
  </si>
  <si>
    <t>Valoare maximala reparatie pentru 237 buc. Element de legatura</t>
  </si>
  <si>
    <t>Cantitate
maximala
pachet</t>
  </si>
  <si>
    <t>Revizie tambur deviere antrenare</t>
  </si>
  <si>
    <t>Revizie tambur deviere intoarcere</t>
  </si>
  <si>
    <t>Verificat centraj labirinti</t>
  </si>
  <si>
    <t>Verificat strangere bucsa elastica si eficienta siguranta  contra rotirii piulitei</t>
  </si>
  <si>
    <t>Verificat uzura rulmenti</t>
  </si>
  <si>
    <t>Revizie tambur deviere
amonte</t>
  </si>
  <si>
    <t>Revizie tambur deviere
aval</t>
  </si>
  <si>
    <t>Verificat geometria si centrajul tambur</t>
  </si>
  <si>
    <t>Gresat cu pompa lagarele tambur de deviere</t>
  </si>
  <si>
    <t>Curatat  cu degresant rulmenti lagare</t>
  </si>
  <si>
    <t>Gresat cu pompa lagarele tambur</t>
  </si>
  <si>
    <t>Verificat(insemnat)starea tehnica a suportilor inferiori si superiori</t>
  </si>
  <si>
    <t>Centralizator pachete de lucru preventive mecanice TRANSPORTOR FIXINTINDERE VERTICALA</t>
  </si>
  <si>
    <t>Centralizator pachete de lucru preventive mecanice TRANSPORTOR FIXINTINDERE ORIZONTALA</t>
  </si>
  <si>
    <t>Revizie tambur deviere
amonte superior</t>
  </si>
  <si>
    <t>Revizie tambur deviere
aval superior</t>
  </si>
  <si>
    <t>Revizie tambur deviere
amonte inferior</t>
  </si>
  <si>
    <t>Revizie tambur deviere
aval inferior</t>
  </si>
  <si>
    <t>Valoare maximala anual pentru 48 buc. Transportor fix</t>
  </si>
  <si>
    <t>Valoare maximala anual pentru 64 buc. Transportor fix</t>
  </si>
  <si>
    <t>Inlocuire bolt de la coroana cu bolturi</t>
  </si>
  <si>
    <t xml:space="preserve">Inlocuire ax cu rola (rola bosanta) </t>
  </si>
  <si>
    <t>Pozitionare rotor cu grinda in partea inferioara</t>
  </si>
  <si>
    <t>Extras, evacuat grinda din instalatie</t>
  </si>
  <si>
    <t>Pregatit, curatat, polizat discuri in vederea montarii</t>
  </si>
  <si>
    <t>Confectionat si montat suporti grinda</t>
  </si>
  <si>
    <t>Probe de functionare, evacuare deseuri in locuri destinate acestora.</t>
  </si>
  <si>
    <t>Demontare grinda prin taiere cu flacara</t>
  </si>
  <si>
    <t>Montat grinda (pozitionat, sudat)</t>
  </si>
  <si>
    <t>Demontat prezoane de fixare</t>
  </si>
  <si>
    <t>Inlocuire arcuri perete de sprijin</t>
  </si>
  <si>
    <t>Montat perete prin fixare pezoane</t>
  </si>
  <si>
    <t>Ridicare pe prese si calare</t>
  </si>
  <si>
    <t>Pregatire suprafete pentru montaj</t>
  </si>
  <si>
    <t>Demontare segment bandaj prin debitare cu flacara</t>
  </si>
  <si>
    <t>Pozitionat, montat segment bandaj cu toate reperele prevazute in documentatie tehnica</t>
  </si>
  <si>
    <t>Efectuat suduri de intregire cale de rulare</t>
  </si>
  <si>
    <t>Decalare, evacuare prese</t>
  </si>
  <si>
    <t>Inlocuire cale rulare rotor
(manopera pentru 1 segment)</t>
  </si>
  <si>
    <t>Extras bolt</t>
  </si>
  <si>
    <t>Montat bolt nou si asigurat cu placute, saibe si suruburi</t>
  </si>
  <si>
    <t>Curatat, reparat cadru, inlocuire arcuri</t>
  </si>
  <si>
    <t>Demontare elemente de prindere a boltului</t>
  </si>
  <si>
    <t>Inlocuire grinda superioara (sprijin) tip 1 / 2</t>
  </si>
  <si>
    <t>Demontat prezon de fixare extras tampon</t>
  </si>
  <si>
    <t>Montat tampon pe cadru leagan, reglat cursa, asigurat impotriva desfacereii</t>
  </si>
  <si>
    <t>Inlocuire tampon de sub plaforma CF</t>
  </si>
  <si>
    <t>Inlocuire tampon cu arcuri</t>
  </si>
  <si>
    <t>Demontare prindere de platforma CF</t>
  </si>
  <si>
    <t>Demontare prindere lagare de cadru leagane</t>
  </si>
  <si>
    <t>Extras tampon</t>
  </si>
  <si>
    <t>Montat tampon nou</t>
  </si>
  <si>
    <t>Montare prindere platform CF si cadru leagan</t>
  </si>
  <si>
    <t>Pozitionare platform CF in partea de jos, in pozitie orizontala</t>
  </si>
  <si>
    <t>Demontare elemente de prindere a sinei CF49 (brida, suruburi, piulite, saibe Growe)</t>
  </si>
  <si>
    <t>Extras sina CF49 uzata</t>
  </si>
  <si>
    <t>Montat sina CF49, refacere ecartament si aliniat cu terasmentul din exteriorul culbutorului</t>
  </si>
  <si>
    <t>Inlocuire sina CF49 (manopera pentru 1 m sina CF49)</t>
  </si>
  <si>
    <t>Reparat structura culbutor</t>
  </si>
  <si>
    <t>Pozitionare culbutor in pozitie adecvata</t>
  </si>
  <si>
    <t>Demontare portiuni uzate (tabla sau profile metalice) prin mijloace mecanice sau cu flacara, dupa caz</t>
  </si>
  <si>
    <t>Pregatit suprafete pentru montaj (curatat, polizat, ajustat etc)</t>
  </si>
  <si>
    <t>Pregatit semifabricatele (tabla, profile) pentru reparatie</t>
  </si>
  <si>
    <t>Montat prin diverse metode tehnice tinandu-se cont de impunerile documentatie tehnice si a materialelor de baza</t>
  </si>
  <si>
    <t>Inlocuit placute metalice de sub platforma CF</t>
  </si>
  <si>
    <t>Curatat placile uzate</t>
  </si>
  <si>
    <t>Pregatit placi metalice cu grosimi 10 - 20 mm 150x150 mm, 100x100 mm</t>
  </si>
  <si>
    <t>Montat placute metalice prin sudura</t>
  </si>
  <si>
    <t>Sanfrenare ultima placa montata si gresare</t>
  </si>
  <si>
    <t>Demontare opritor din suruburile de fixare</t>
  </si>
  <si>
    <t>Montat opritor (verificare rotire rola)</t>
  </si>
  <si>
    <t>Inlocuire opritor frontal sau frontala</t>
  </si>
  <si>
    <t>Prev.Transportor fix int.vert</t>
  </si>
  <si>
    <t>Prev.Transportor fix int.orizon</t>
  </si>
  <si>
    <t>Preventive Transportor mobil</t>
  </si>
  <si>
    <t>Corective Transportor</t>
  </si>
  <si>
    <t>Corectiva Element de legatura</t>
  </si>
  <si>
    <t>Preventive Culbutor</t>
  </si>
  <si>
    <t>Corective Culbutor</t>
  </si>
  <si>
    <t>Preventiv Alimentator</t>
  </si>
  <si>
    <t>Corective Alimentator</t>
  </si>
  <si>
    <t>Denumire</t>
  </si>
  <si>
    <t>Nr. liste
preventive</t>
  </si>
  <si>
    <t>Nr. liste
corective</t>
  </si>
  <si>
    <t>Frecventa anuala unitara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</si>
</sst>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_ * #,##0_)\ [$€-1]_ ;_ * \(#,##0\)\ [$€-1]_ ;_ * &quot;-&quot;_)\ [$€-1]_ ;_ @_ "/>
  </numFmts>
  <fonts count="23" x14ac:knownFonts="1">
    <font>
      <sz val="11"/>
      <color theme="1"/>
      <name val="Calibri"/>
      <family val="2"/>
      <scheme val="minor"/>
    </font>
    <font>
      <b/>
      <u/>
      <sz val="10"/>
      <color indexed="8"/>
      <name val="Arial"/>
      <family val="2"/>
    </font>
    <font>
      <sz val="10"/>
      <color indexed="8"/>
      <name val="Arial"/>
      <family val="2"/>
    </font>
    <font>
      <sz val="10"/>
      <name val="Arial"/>
      <family val="2"/>
    </font>
    <font>
      <b/>
      <u/>
      <sz val="14"/>
      <name val="Arial"/>
      <family val="2"/>
    </font>
    <font>
      <sz val="10"/>
      <color theme="1"/>
      <name val="Arial"/>
      <family val="2"/>
    </font>
    <font>
      <b/>
      <sz val="10"/>
      <color theme="1"/>
      <name val="Arial"/>
      <family val="2"/>
    </font>
    <font>
      <sz val="12"/>
      <color theme="1"/>
      <name val="Arial"/>
      <family val="2"/>
    </font>
    <font>
      <sz val="12"/>
      <color theme="1"/>
      <name val="Courier New"/>
      <family val="3"/>
    </font>
    <font>
      <sz val="11"/>
      <color theme="1"/>
      <name val="Calibri"/>
      <family val="2"/>
      <scheme val="minor"/>
    </font>
    <font>
      <sz val="11"/>
      <color theme="1"/>
      <name val="Calibri"/>
      <family val="2"/>
      <charset val="238"/>
      <scheme val="minor"/>
    </font>
    <font>
      <sz val="10"/>
      <color theme="1"/>
      <name val="Calibri"/>
      <family val="2"/>
      <scheme val="minor"/>
    </font>
    <font>
      <sz val="11"/>
      <color theme="1"/>
      <name val="Calibri"/>
      <family val="2"/>
    </font>
    <font>
      <b/>
      <u/>
      <sz val="10"/>
      <color theme="1"/>
      <name val="Arial"/>
      <family val="2"/>
    </font>
    <font>
      <sz val="10"/>
      <color theme="1"/>
      <name val="Courier New"/>
      <family val="3"/>
    </font>
    <font>
      <b/>
      <u/>
      <sz val="10"/>
      <name val="Arial"/>
      <family val="2"/>
    </font>
    <font>
      <sz val="10"/>
      <name val="Trebuchet MS"/>
      <family val="2"/>
    </font>
    <font>
      <b/>
      <sz val="10"/>
      <name val="Arial"/>
      <family val="2"/>
    </font>
    <font>
      <sz val="12"/>
      <name val="Arial"/>
      <family val="2"/>
    </font>
    <font>
      <sz val="11"/>
      <name val="Calibri"/>
      <family val="2"/>
      <scheme val="minor"/>
    </font>
    <font>
      <b/>
      <sz val="12"/>
      <color theme="1"/>
      <name val="Arial"/>
      <family val="2"/>
    </font>
    <font>
      <sz val="8"/>
      <name val="Calibri"/>
      <family val="2"/>
      <scheme val="minor"/>
    </font>
    <font>
      <b/>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0" fillId="0" borderId="0"/>
    <xf numFmtId="0" fontId="9" fillId="0" borderId="0"/>
  </cellStyleXfs>
  <cellXfs count="266">
    <xf numFmtId="0" fontId="0" fillId="0" borderId="0" xfId="0"/>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pplyProtection="1">
      <alignment horizontal="left" vertical="center" wrapText="1"/>
    </xf>
    <xf numFmtId="0" fontId="5" fillId="0" borderId="0" xfId="0" applyFont="1" applyAlignment="1">
      <alignment horizontal="center" vertical="center" wrapText="1"/>
    </xf>
    <xf numFmtId="0" fontId="5" fillId="2" borderId="1" xfId="0" applyFont="1" applyFill="1" applyBorder="1" applyAlignment="1">
      <alignment horizontal="center" vertical="center" wrapText="1"/>
    </xf>
    <xf numFmtId="0" fontId="8" fillId="3" borderId="1" xfId="0" applyFont="1" applyFill="1" applyBorder="1"/>
    <xf numFmtId="0" fontId="8"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8" fillId="2" borderId="1" xfId="0" applyFont="1" applyFill="1" applyBorder="1"/>
    <xf numFmtId="0" fontId="8"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xf numFmtId="0" fontId="5" fillId="0" borderId="0" xfId="0" applyFont="1" applyFill="1" applyBorder="1" applyAlignment="1">
      <alignment horizontal="center" vertical="center" wrapText="1"/>
    </xf>
    <xf numFmtId="0" fontId="0" fillId="0" borderId="1" xfId="0" applyFill="1" applyBorder="1" applyAlignment="1">
      <alignment wrapText="1"/>
    </xf>
    <xf numFmtId="0" fontId="2"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9" fillId="0" borderId="1" xfId="1" applyFont="1" applyFill="1" applyBorder="1"/>
    <xf numFmtId="0" fontId="0" fillId="0" borderId="1" xfId="1" applyFont="1" applyFill="1" applyBorder="1"/>
    <xf numFmtId="0" fontId="2"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0" xfId="0" applyFont="1" applyFill="1"/>
    <xf numFmtId="0" fontId="14" fillId="2" borderId="1" xfId="0" applyFont="1" applyFill="1" applyBorder="1" applyAlignment="1">
      <alignment wrapText="1"/>
    </xf>
    <xf numFmtId="0" fontId="5" fillId="0" borderId="14" xfId="0" applyFont="1" applyBorder="1" applyAlignment="1">
      <alignment horizontal="center" vertical="center" wrapText="1"/>
    </xf>
    <xf numFmtId="0" fontId="14" fillId="2" borderId="14" xfId="0" applyFont="1" applyFill="1" applyBorder="1" applyAlignment="1">
      <alignment wrapText="1"/>
    </xf>
    <xf numFmtId="0" fontId="5" fillId="2" borderId="5" xfId="0" applyFont="1" applyFill="1" applyBorder="1" applyAlignment="1">
      <alignment horizontal="center" vertical="center" wrapText="1"/>
    </xf>
    <xf numFmtId="0" fontId="14" fillId="0" borderId="5" xfId="0" applyFont="1" applyBorder="1" applyAlignment="1">
      <alignment wrapText="1"/>
    </xf>
    <xf numFmtId="0" fontId="5" fillId="2" borderId="14" xfId="0" applyFont="1" applyFill="1" applyBorder="1" applyAlignment="1">
      <alignment horizontal="center" vertical="center" wrapText="1"/>
    </xf>
    <xf numFmtId="0" fontId="14" fillId="2" borderId="14" xfId="0" applyFont="1" applyFill="1" applyBorder="1" applyAlignment="1">
      <alignment horizontal="left" vertical="center" wrapText="1"/>
    </xf>
    <xf numFmtId="0" fontId="14" fillId="0" borderId="0" xfId="0" applyFont="1" applyAlignment="1">
      <alignment wrapText="1"/>
    </xf>
    <xf numFmtId="0" fontId="14" fillId="0" borderId="1" xfId="0" applyFont="1" applyBorder="1" applyAlignment="1">
      <alignment wrapText="1"/>
    </xf>
    <xf numFmtId="0" fontId="5" fillId="2" borderId="3" xfId="0" applyFont="1" applyFill="1" applyBorder="1" applyAlignment="1">
      <alignment horizontal="center" vertical="center" wrapText="1"/>
    </xf>
    <xf numFmtId="0" fontId="14" fillId="0" borderId="1" xfId="0" applyFont="1" applyBorder="1" applyAlignment="1">
      <alignment vertical="top" wrapText="1"/>
    </xf>
    <xf numFmtId="0" fontId="14" fillId="0" borderId="5" xfId="0" applyFont="1" applyBorder="1" applyAlignment="1">
      <alignment vertical="top" wrapText="1"/>
    </xf>
    <xf numFmtId="0" fontId="14" fillId="0" borderId="1" xfId="0" applyFont="1" applyBorder="1"/>
    <xf numFmtId="0" fontId="14" fillId="0" borderId="14" xfId="0" applyFont="1" applyBorder="1" applyAlignment="1">
      <alignment wrapText="1"/>
    </xf>
    <xf numFmtId="0" fontId="14" fillId="0" borderId="5" xfId="0" applyFont="1" applyBorder="1"/>
    <xf numFmtId="0" fontId="14" fillId="0" borderId="14" xfId="0" applyFont="1" applyBorder="1"/>
    <xf numFmtId="0" fontId="5" fillId="0" borderId="5" xfId="0" applyFont="1" applyBorder="1" applyAlignment="1">
      <alignment horizontal="center" vertical="center" wrapText="1"/>
    </xf>
    <xf numFmtId="0" fontId="14" fillId="0" borderId="1" xfId="0" applyFont="1" applyBorder="1" applyAlignment="1">
      <alignment horizontal="left" vertical="center" wrapText="1"/>
    </xf>
    <xf numFmtId="0" fontId="5" fillId="0" borderId="3" xfId="0" applyFont="1" applyBorder="1" applyAlignment="1">
      <alignment horizontal="center" vertical="center" wrapText="1"/>
    </xf>
    <xf numFmtId="0" fontId="14" fillId="0" borderId="3" xfId="0" applyFont="1" applyBorder="1" applyAlignment="1">
      <alignment horizontal="left" vertical="center" wrapText="1"/>
    </xf>
    <xf numFmtId="0" fontId="14" fillId="0" borderId="14" xfId="0" applyFont="1" applyBorder="1" applyAlignment="1">
      <alignment horizontal="left" vertical="center" wrapText="1"/>
    </xf>
    <xf numFmtId="0" fontId="14" fillId="0" borderId="5" xfId="0" applyFont="1" applyBorder="1" applyAlignment="1">
      <alignment horizontal="left" vertical="center" wrapText="1"/>
    </xf>
    <xf numFmtId="0" fontId="5" fillId="2" borderId="1" xfId="0" applyFont="1" applyFill="1" applyBorder="1" applyAlignment="1">
      <alignment horizontal="center" vertical="center" wrapText="1"/>
    </xf>
    <xf numFmtId="0" fontId="5" fillId="0" borderId="0" xfId="0" applyFont="1" applyAlignment="1">
      <alignment horizontal="left" vertical="center" wrapText="1"/>
    </xf>
    <xf numFmtId="0" fontId="14" fillId="0" borderId="5" xfId="0" applyFont="1" applyBorder="1" applyAlignment="1">
      <alignment horizontal="left" wrapText="1"/>
    </xf>
    <xf numFmtId="0" fontId="14" fillId="0" borderId="5" xfId="0" applyFont="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2" borderId="8"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Alignment="1">
      <alignment vertical="center" wrapText="1"/>
    </xf>
    <xf numFmtId="0" fontId="5" fillId="2" borderId="0" xfId="0" applyFont="1" applyFill="1" applyAlignment="1">
      <alignment horizontal="left" vertical="center" wrapText="1"/>
    </xf>
    <xf numFmtId="0" fontId="5" fillId="0" borderId="14" xfId="0" applyFont="1" applyBorder="1"/>
    <xf numFmtId="0" fontId="5" fillId="2" borderId="5"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2" borderId="1"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5" borderId="1" xfId="0" applyFont="1" applyFill="1" applyBorder="1" applyAlignment="1" applyProtection="1">
      <alignment vertical="center" wrapText="1"/>
      <protection locked="0"/>
    </xf>
    <xf numFmtId="0" fontId="5" fillId="5" borderId="5" xfId="0" applyFont="1" applyFill="1" applyBorder="1" applyAlignment="1" applyProtection="1">
      <alignment vertical="center" wrapText="1"/>
      <protection locked="0"/>
    </xf>
    <xf numFmtId="0" fontId="5" fillId="5" borderId="14" xfId="0" applyFont="1" applyFill="1" applyBorder="1" applyAlignment="1" applyProtection="1">
      <alignment vertical="center" wrapText="1"/>
      <protection locked="0"/>
    </xf>
    <xf numFmtId="0" fontId="5" fillId="2" borderId="0" xfId="0" applyFont="1" applyFill="1" applyAlignment="1">
      <alignment vertical="top" wrapText="1"/>
    </xf>
    <xf numFmtId="0" fontId="5" fillId="2" borderId="1" xfId="0" applyFont="1" applyFill="1" applyBorder="1" applyAlignment="1">
      <alignment wrapText="1"/>
    </xf>
    <xf numFmtId="0" fontId="5" fillId="2" borderId="14" xfId="0" applyFont="1" applyFill="1" applyBorder="1" applyAlignment="1">
      <alignment wrapText="1"/>
    </xf>
    <xf numFmtId="0" fontId="5" fillId="2" borderId="1" xfId="0" applyFont="1" applyFill="1" applyBorder="1" applyAlignment="1">
      <alignment vertical="center" wrapText="1"/>
    </xf>
    <xf numFmtId="0" fontId="5" fillId="2" borderId="1" xfId="0" applyFont="1" applyFill="1" applyBorder="1" applyAlignment="1">
      <alignment vertical="top" wrapText="1"/>
    </xf>
    <xf numFmtId="0" fontId="5" fillId="2" borderId="14" xfId="0" applyFont="1" applyFill="1" applyBorder="1" applyAlignment="1">
      <alignment vertical="top" wrapText="1"/>
    </xf>
    <xf numFmtId="0" fontId="5" fillId="2" borderId="14" xfId="0" applyFont="1" applyFill="1" applyBorder="1" applyAlignment="1">
      <alignment vertical="center" wrapText="1"/>
    </xf>
    <xf numFmtId="0" fontId="0" fillId="5" borderId="1" xfId="0" applyFill="1" applyBorder="1" applyAlignment="1" applyProtection="1">
      <alignment vertical="center" wrapText="1"/>
      <protection locked="0"/>
    </xf>
    <xf numFmtId="0" fontId="0" fillId="0" borderId="1" xfId="0" applyBorder="1" applyAlignment="1">
      <alignment horizontal="left" vertical="center" wrapText="1"/>
    </xf>
    <xf numFmtId="0" fontId="0" fillId="5" borderId="1" xfId="0" applyFont="1" applyFill="1" applyBorder="1" applyAlignment="1" applyProtection="1">
      <alignment vertical="center" wrapText="1"/>
      <protection locked="0"/>
    </xf>
    <xf numFmtId="0" fontId="2"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 xfId="2" applyFont="1" applyBorder="1" applyAlignment="1">
      <alignment wrapText="1"/>
    </xf>
    <xf numFmtId="0" fontId="19" fillId="5" borderId="1" xfId="0" applyFont="1" applyFill="1" applyBorder="1" applyAlignment="1" applyProtection="1">
      <alignment vertical="center" wrapText="1"/>
      <protection locked="0"/>
    </xf>
    <xf numFmtId="0" fontId="3" fillId="2" borderId="1" xfId="0" applyFont="1" applyFill="1" applyBorder="1" applyAlignment="1">
      <alignment horizontal="center" vertical="center" wrapText="1"/>
    </xf>
    <xf numFmtId="0" fontId="3" fillId="0" borderId="1" xfId="0" applyFont="1" applyBorder="1" applyAlignment="1" applyProtection="1">
      <alignment wrapText="1"/>
    </xf>
    <xf numFmtId="0" fontId="14" fillId="0" borderId="3" xfId="0" applyFont="1" applyBorder="1" applyAlignment="1">
      <alignment wrapText="1"/>
    </xf>
    <xf numFmtId="0" fontId="20"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0" borderId="1" xfId="0" applyFont="1" applyBorder="1" applyAlignment="1">
      <alignment horizontal="center" vertical="center" wrapText="1"/>
    </xf>
    <xf numFmtId="166" fontId="5" fillId="0" borderId="0" xfId="0" applyNumberFormat="1" applyFont="1" applyAlignment="1">
      <alignment horizontal="center" vertical="center" wrapText="1"/>
    </xf>
    <xf numFmtId="0" fontId="5" fillId="2" borderId="3" xfId="0" applyFont="1" applyFill="1" applyBorder="1" applyAlignment="1">
      <alignment horizontal="center" vertical="center" wrapText="1"/>
    </xf>
    <xf numFmtId="0" fontId="5" fillId="5" borderId="3" xfId="0" applyFont="1" applyFill="1" applyBorder="1" applyAlignment="1" applyProtection="1">
      <alignment vertical="center" wrapText="1"/>
      <protection locked="0"/>
    </xf>
    <xf numFmtId="0" fontId="5" fillId="6" borderId="1" xfId="0" applyFont="1" applyFill="1" applyBorder="1" applyAlignment="1">
      <alignment horizontal="center" vertical="center" wrapText="1"/>
    </xf>
    <xf numFmtId="0" fontId="5" fillId="6" borderId="1" xfId="0" applyFont="1" applyFill="1" applyBorder="1" applyAlignment="1" applyProtection="1">
      <alignment vertical="center" wrapText="1"/>
      <protection locked="0"/>
    </xf>
    <xf numFmtId="0" fontId="0" fillId="0" borderId="1" xfId="0" applyBorder="1"/>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166" fontId="6" fillId="0" borderId="0" xfId="0" applyNumberFormat="1" applyFont="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0" borderId="0" xfId="0" applyFont="1" applyAlignment="1">
      <alignment horizontal="center" vertical="center"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9" xfId="0" applyFont="1" applyBorder="1" applyAlignment="1">
      <alignment horizontal="center" vertical="center" wrapText="1"/>
    </xf>
    <xf numFmtId="0" fontId="5" fillId="2" borderId="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14" fillId="0" borderId="15" xfId="0" applyFont="1" applyBorder="1" applyAlignment="1">
      <alignment horizontal="center" vertical="center"/>
    </xf>
    <xf numFmtId="0" fontId="14" fillId="0" borderId="4" xfId="0" applyFont="1" applyBorder="1" applyAlignment="1">
      <alignment horizontal="center" vertical="center"/>
    </xf>
    <xf numFmtId="0" fontId="14" fillId="0" borderId="19" xfId="0" applyFont="1" applyBorder="1" applyAlignment="1">
      <alignment horizontal="center" vertical="center"/>
    </xf>
    <xf numFmtId="0" fontId="20"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6" fillId="2" borderId="1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9"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0" fillId="0" borderId="3" xfId="1" applyFont="1" applyFill="1" applyBorder="1" applyAlignment="1">
      <alignment horizontal="left" vertical="center"/>
    </xf>
    <xf numFmtId="0" fontId="9" fillId="0" borderId="5" xfId="1" applyFont="1" applyFill="1" applyBorder="1" applyAlignment="1">
      <alignment horizontal="left" vertical="center"/>
    </xf>
    <xf numFmtId="0" fontId="9" fillId="0" borderId="3" xfId="1"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wrapText="1"/>
    </xf>
    <xf numFmtId="0" fontId="9" fillId="0" borderId="1" xfId="1" applyFont="1" applyFill="1" applyBorder="1" applyAlignment="1">
      <alignment horizontal="left" vertical="center" wrapText="1"/>
    </xf>
    <xf numFmtId="0" fontId="0" fillId="0" borderId="3" xfId="1" applyFont="1" applyFill="1" applyBorder="1" applyAlignment="1">
      <alignment horizontal="left" vertical="center" wrapText="1"/>
    </xf>
    <xf numFmtId="0" fontId="9" fillId="0" borderId="4" xfId="1" applyFont="1" applyFill="1" applyBorder="1" applyAlignment="1">
      <alignment horizontal="left" vertical="center" wrapText="1"/>
    </xf>
    <xf numFmtId="0" fontId="9" fillId="0" borderId="5" xfId="1"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0" borderId="5" xfId="1" applyFont="1" applyFill="1" applyBorder="1" applyAlignment="1">
      <alignment horizontal="left" vertical="center" wrapText="1"/>
    </xf>
    <xf numFmtId="0" fontId="9" fillId="0" borderId="3" xfId="1" applyFont="1" applyFill="1" applyBorder="1" applyAlignment="1">
      <alignment horizontal="left" vertical="center" wrapText="1"/>
    </xf>
    <xf numFmtId="0" fontId="11" fillId="0" borderId="1" xfId="0" applyFont="1" applyBorder="1" applyAlignment="1">
      <alignment horizontal="center" vertical="center"/>
    </xf>
    <xf numFmtId="0" fontId="5"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0" fillId="0" borderId="1" xfId="1" applyFont="1" applyFill="1" applyBorder="1" applyAlignment="1">
      <alignment horizontal="left" vertical="center" wrapText="1"/>
    </xf>
    <xf numFmtId="0" fontId="0" fillId="0" borderId="4" xfId="1"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20" fillId="0" borderId="26"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8" xfId="0" applyFont="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3" xfId="0" applyFont="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cellXfs>
  <cellStyles count="3">
    <cellStyle name="Normal" xfId="0" builtinId="0"/>
    <cellStyle name="Normal 2" xfId="2" xr:uid="{00000000-0005-0000-0000-000001000000}"/>
    <cellStyle name="Normal_Sheet1" xfId="1" xr:uid="{00000000-0005-0000-0000-000002000000}"/>
  </cellStyles>
  <dxfs count="20">
    <dxf>
      <font>
        <condense val="0"/>
        <extend val="0"/>
        <color indexed="55"/>
      </font>
      <fill>
        <patternFill>
          <bgColor indexed="55"/>
        </patternFill>
      </fill>
    </dxf>
    <dxf>
      <fill>
        <patternFill>
          <bgColor indexed="8"/>
        </patternFill>
      </fill>
    </dxf>
    <dxf>
      <font>
        <condense val="0"/>
        <extend val="0"/>
        <color indexed="55"/>
      </font>
      <fill>
        <patternFill>
          <bgColor indexed="55"/>
        </patternFill>
      </fill>
    </dxf>
    <dxf>
      <fill>
        <patternFill>
          <bgColor indexed="8"/>
        </patternFill>
      </fill>
    </dxf>
    <dxf>
      <font>
        <condense val="0"/>
        <extend val="0"/>
        <color indexed="55"/>
      </font>
      <fill>
        <patternFill>
          <bgColor indexed="55"/>
        </patternFill>
      </fill>
    </dxf>
    <dxf>
      <fill>
        <patternFill>
          <bgColor indexed="8"/>
        </patternFill>
      </fill>
    </dxf>
    <dxf>
      <font>
        <condense val="0"/>
        <extend val="0"/>
        <color indexed="55"/>
      </font>
      <fill>
        <patternFill>
          <bgColor indexed="55"/>
        </patternFill>
      </fill>
    </dxf>
    <dxf>
      <fill>
        <patternFill>
          <bgColor indexed="8"/>
        </patternFill>
      </fill>
    </dxf>
    <dxf>
      <font>
        <condense val="0"/>
        <extend val="0"/>
        <color indexed="55"/>
      </font>
      <fill>
        <patternFill>
          <bgColor indexed="55"/>
        </patternFill>
      </fill>
    </dxf>
    <dxf>
      <fill>
        <patternFill>
          <bgColor indexed="8"/>
        </patternFill>
      </fill>
    </dxf>
    <dxf>
      <font>
        <condense val="0"/>
        <extend val="0"/>
        <color indexed="55"/>
      </font>
      <fill>
        <patternFill>
          <bgColor indexed="55"/>
        </patternFill>
      </fill>
    </dxf>
    <dxf>
      <fill>
        <patternFill>
          <bgColor indexed="8"/>
        </patternFill>
      </fill>
    </dxf>
    <dxf>
      <font>
        <condense val="0"/>
        <extend val="0"/>
        <color indexed="55"/>
      </font>
      <fill>
        <patternFill>
          <bgColor indexed="55"/>
        </patternFill>
      </fill>
    </dxf>
    <dxf>
      <fill>
        <patternFill>
          <bgColor indexed="8"/>
        </patternFill>
      </fill>
    </dxf>
    <dxf>
      <font>
        <condense val="0"/>
        <extend val="0"/>
        <color indexed="55"/>
      </font>
      <fill>
        <patternFill>
          <bgColor indexed="55"/>
        </patternFill>
      </fill>
    </dxf>
    <dxf>
      <fill>
        <patternFill>
          <bgColor indexed="8"/>
        </patternFill>
      </fill>
    </dxf>
    <dxf>
      <font>
        <condense val="0"/>
        <extend val="0"/>
        <color indexed="55"/>
      </font>
      <fill>
        <patternFill>
          <bgColor indexed="55"/>
        </patternFill>
      </fill>
    </dxf>
    <dxf>
      <fill>
        <patternFill>
          <bgColor indexed="8"/>
        </patternFill>
      </fill>
    </dxf>
    <dxf>
      <font>
        <condense val="0"/>
        <extend val="0"/>
        <color indexed="55"/>
      </font>
      <fill>
        <patternFill>
          <bgColor indexed="55"/>
        </patternFill>
      </fill>
    </dxf>
    <dxf>
      <fill>
        <patternFill>
          <bgColor indexed="8"/>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7F2F9-863E-4CD1-AD43-C30997B7C822}">
  <dimension ref="A1:C11"/>
  <sheetViews>
    <sheetView tabSelected="1" workbookViewId="0">
      <selection activeCell="E16" sqref="E16"/>
    </sheetView>
  </sheetViews>
  <sheetFormatPr defaultRowHeight="15" x14ac:dyDescent="0.25"/>
  <cols>
    <col min="1" max="1" width="28.140625" bestFit="1" customWidth="1"/>
    <col min="2" max="2" width="10.7109375" bestFit="1" customWidth="1"/>
    <col min="3" max="3" width="9.140625" bestFit="1" customWidth="1"/>
  </cols>
  <sheetData>
    <row r="1" spans="1:3" ht="30" x14ac:dyDescent="0.25">
      <c r="A1" s="133" t="s">
        <v>676</v>
      </c>
      <c r="B1" s="134" t="s">
        <v>677</v>
      </c>
      <c r="C1" s="134" t="s">
        <v>678</v>
      </c>
    </row>
    <row r="2" spans="1:3" x14ac:dyDescent="0.25">
      <c r="A2" s="132" t="s">
        <v>667</v>
      </c>
      <c r="B2" s="132">
        <v>13</v>
      </c>
      <c r="C2" s="132"/>
    </row>
    <row r="3" spans="1:3" x14ac:dyDescent="0.25">
      <c r="A3" s="132" t="s">
        <v>668</v>
      </c>
      <c r="B3" s="132">
        <v>15</v>
      </c>
      <c r="C3" s="132"/>
    </row>
    <row r="4" spans="1:3" x14ac:dyDescent="0.25">
      <c r="A4" s="132" t="s">
        <v>669</v>
      </c>
      <c r="B4" s="132">
        <v>9</v>
      </c>
      <c r="C4" s="132"/>
    </row>
    <row r="5" spans="1:3" x14ac:dyDescent="0.25">
      <c r="A5" s="132" t="s">
        <v>670</v>
      </c>
      <c r="B5" s="132"/>
      <c r="C5" s="132">
        <v>34</v>
      </c>
    </row>
    <row r="6" spans="1:3" x14ac:dyDescent="0.25">
      <c r="A6" s="132" t="s">
        <v>671</v>
      </c>
      <c r="B6" s="132"/>
      <c r="C6" s="132">
        <v>6</v>
      </c>
    </row>
    <row r="7" spans="1:3" x14ac:dyDescent="0.25">
      <c r="A7" s="132" t="s">
        <v>672</v>
      </c>
      <c r="B7" s="132">
        <v>4</v>
      </c>
      <c r="C7" s="132"/>
    </row>
    <row r="8" spans="1:3" x14ac:dyDescent="0.25">
      <c r="A8" s="132" t="s">
        <v>673</v>
      </c>
      <c r="B8" s="132"/>
      <c r="C8" s="132">
        <v>17</v>
      </c>
    </row>
    <row r="9" spans="1:3" x14ac:dyDescent="0.25">
      <c r="A9" s="132" t="s">
        <v>674</v>
      </c>
      <c r="B9" s="132">
        <v>4</v>
      </c>
      <c r="C9" s="132"/>
    </row>
    <row r="10" spans="1:3" x14ac:dyDescent="0.25">
      <c r="A10" s="132" t="s">
        <v>675</v>
      </c>
      <c r="B10" s="132"/>
      <c r="C10" s="132">
        <v>11</v>
      </c>
    </row>
    <row r="11" spans="1:3" x14ac:dyDescent="0.25">
      <c r="A11" s="132"/>
      <c r="B11" s="132">
        <f>SUM(B2:B10)</f>
        <v>45</v>
      </c>
      <c r="C11" s="132">
        <f>SUM(C2:C10)</f>
        <v>68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50"/>
  <sheetViews>
    <sheetView topLeftCell="A141" workbookViewId="0">
      <selection activeCell="H148" sqref="H148:H150"/>
    </sheetView>
  </sheetViews>
  <sheetFormatPr defaultColWidth="9.140625" defaultRowHeight="12.75" x14ac:dyDescent="0.25"/>
  <cols>
    <col min="1" max="1" width="3.7109375" style="5" bestFit="1" customWidth="1"/>
    <col min="2" max="2" width="28" style="5" customWidth="1"/>
    <col min="3" max="3" width="7.85546875" style="5" bestFit="1" customWidth="1"/>
    <col min="4" max="4" width="58" style="5" customWidth="1"/>
    <col min="5" max="5" width="8.140625" style="5" bestFit="1" customWidth="1"/>
    <col min="6" max="7" width="13.140625" style="5" bestFit="1" customWidth="1"/>
    <col min="8" max="8" width="9.85546875" style="5" bestFit="1" customWidth="1"/>
    <col min="9" max="16384" width="9.140625" style="5"/>
  </cols>
  <sheetData>
    <row r="1" spans="1:10" ht="18" customHeight="1" x14ac:dyDescent="0.25">
      <c r="A1" s="233" t="s">
        <v>468</v>
      </c>
      <c r="B1" s="233"/>
      <c r="C1" s="233"/>
      <c r="D1" s="233"/>
      <c r="E1" s="233"/>
      <c r="F1" s="233"/>
      <c r="G1" s="233"/>
    </row>
    <row r="2" spans="1:10" ht="18" customHeight="1" x14ac:dyDescent="0.25">
      <c r="A2" s="234"/>
      <c r="B2" s="234"/>
      <c r="C2" s="234"/>
      <c r="D2" s="234"/>
      <c r="E2" s="234"/>
      <c r="F2" s="234"/>
      <c r="G2" s="234"/>
    </row>
    <row r="3" spans="1:10" ht="38.25" x14ac:dyDescent="0.25">
      <c r="A3" s="45" t="s">
        <v>0</v>
      </c>
      <c r="B3" s="45" t="s">
        <v>25</v>
      </c>
      <c r="C3" s="45" t="s">
        <v>26</v>
      </c>
      <c r="D3" s="45" t="s">
        <v>27</v>
      </c>
      <c r="E3" s="45" t="s">
        <v>4</v>
      </c>
      <c r="F3" s="45" t="s">
        <v>195</v>
      </c>
      <c r="G3" s="45" t="s">
        <v>262</v>
      </c>
    </row>
    <row r="4" spans="1:10" ht="45" x14ac:dyDescent="0.25">
      <c r="A4" s="178">
        <v>1</v>
      </c>
      <c r="B4" s="228" t="s">
        <v>469</v>
      </c>
      <c r="C4" s="108">
        <v>1</v>
      </c>
      <c r="D4" s="102" t="s">
        <v>470</v>
      </c>
      <c r="E4" s="179">
        <v>5</v>
      </c>
      <c r="F4" s="179">
        <v>11.5</v>
      </c>
      <c r="G4" s="179">
        <f>E4*F4</f>
        <v>57.5</v>
      </c>
      <c r="J4" s="83"/>
    </row>
    <row r="5" spans="1:10" ht="45" x14ac:dyDescent="0.25">
      <c r="A5" s="178"/>
      <c r="B5" s="228"/>
      <c r="C5" s="108">
        <v>2</v>
      </c>
      <c r="D5" s="102" t="s">
        <v>471</v>
      </c>
      <c r="E5" s="179"/>
      <c r="F5" s="179"/>
      <c r="G5" s="179"/>
    </row>
    <row r="6" spans="1:10" ht="15" x14ac:dyDescent="0.25">
      <c r="A6" s="178"/>
      <c r="B6" s="228"/>
      <c r="C6" s="108">
        <v>3</v>
      </c>
      <c r="D6" s="102" t="s">
        <v>472</v>
      </c>
      <c r="E6" s="179"/>
      <c r="F6" s="179"/>
      <c r="G6" s="179"/>
    </row>
    <row r="7" spans="1:10" ht="30" x14ac:dyDescent="0.25">
      <c r="A7" s="178"/>
      <c r="B7" s="228"/>
      <c r="C7" s="108">
        <v>4</v>
      </c>
      <c r="D7" s="102" t="s">
        <v>473</v>
      </c>
      <c r="E7" s="179"/>
      <c r="F7" s="179"/>
      <c r="G7" s="179"/>
    </row>
    <row r="8" spans="1:10" ht="15" x14ac:dyDescent="0.25">
      <c r="A8" s="178"/>
      <c r="B8" s="228"/>
      <c r="C8" s="108">
        <v>5</v>
      </c>
      <c r="D8" s="102" t="s">
        <v>474</v>
      </c>
      <c r="E8" s="179"/>
      <c r="F8" s="179"/>
      <c r="G8" s="179"/>
    </row>
    <row r="9" spans="1:10" ht="30" x14ac:dyDescent="0.25">
      <c r="A9" s="178"/>
      <c r="B9" s="228"/>
      <c r="C9" s="108">
        <v>6</v>
      </c>
      <c r="D9" s="102" t="s">
        <v>475</v>
      </c>
      <c r="E9" s="179"/>
      <c r="F9" s="179"/>
      <c r="G9" s="179"/>
    </row>
    <row r="10" spans="1:10" ht="30" x14ac:dyDescent="0.25">
      <c r="A10" s="178"/>
      <c r="B10" s="228"/>
      <c r="C10" s="108">
        <v>7</v>
      </c>
      <c r="D10" s="102" t="s">
        <v>476</v>
      </c>
      <c r="E10" s="179"/>
      <c r="F10" s="179"/>
      <c r="G10" s="179"/>
    </row>
    <row r="11" spans="1:10" ht="30" x14ac:dyDescent="0.25">
      <c r="A11" s="178"/>
      <c r="B11" s="228"/>
      <c r="C11" s="108">
        <v>8</v>
      </c>
      <c r="D11" s="102" t="s">
        <v>477</v>
      </c>
      <c r="E11" s="179"/>
      <c r="F11" s="179"/>
      <c r="G11" s="179"/>
    </row>
    <row r="12" spans="1:10" ht="15" x14ac:dyDescent="0.25">
      <c r="A12" s="178"/>
      <c r="B12" s="228"/>
      <c r="C12" s="108">
        <v>9</v>
      </c>
      <c r="D12" s="102" t="s">
        <v>478</v>
      </c>
      <c r="E12" s="179"/>
      <c r="F12" s="179"/>
      <c r="G12" s="179"/>
    </row>
    <row r="13" spans="1:10" ht="30" x14ac:dyDescent="0.25">
      <c r="A13" s="178"/>
      <c r="B13" s="228"/>
      <c r="C13" s="108">
        <v>10</v>
      </c>
      <c r="D13" s="102" t="s">
        <v>479</v>
      </c>
      <c r="E13" s="179"/>
      <c r="F13" s="179"/>
      <c r="G13" s="179"/>
    </row>
    <row r="14" spans="1:10" ht="30" x14ac:dyDescent="0.25">
      <c r="A14" s="178"/>
      <c r="B14" s="228"/>
      <c r="C14" s="108">
        <v>11</v>
      </c>
      <c r="D14" s="102" t="s">
        <v>480</v>
      </c>
      <c r="E14" s="179"/>
      <c r="F14" s="179"/>
      <c r="G14" s="179"/>
    </row>
    <row r="15" spans="1:10" ht="15" x14ac:dyDescent="0.25">
      <c r="A15" s="178"/>
      <c r="B15" s="228"/>
      <c r="C15" s="108">
        <v>12</v>
      </c>
      <c r="D15" s="102" t="s">
        <v>481</v>
      </c>
      <c r="E15" s="179"/>
      <c r="F15" s="179"/>
      <c r="G15" s="179"/>
    </row>
    <row r="16" spans="1:10" ht="15" x14ac:dyDescent="0.25">
      <c r="A16" s="178"/>
      <c r="B16" s="228"/>
      <c r="C16" s="108">
        <v>13</v>
      </c>
      <c r="D16" s="102" t="s">
        <v>482</v>
      </c>
      <c r="E16" s="179"/>
      <c r="F16" s="179"/>
      <c r="G16" s="179"/>
    </row>
    <row r="17" spans="1:10" ht="30" x14ac:dyDescent="0.25">
      <c r="A17" s="178"/>
      <c r="B17" s="228"/>
      <c r="C17" s="108">
        <v>14</v>
      </c>
      <c r="D17" s="102" t="s">
        <v>483</v>
      </c>
      <c r="E17" s="179"/>
      <c r="F17" s="179"/>
      <c r="G17" s="179"/>
    </row>
    <row r="18" spans="1:10" ht="30" x14ac:dyDescent="0.25">
      <c r="A18" s="178"/>
      <c r="B18" s="228"/>
      <c r="C18" s="108">
        <v>15</v>
      </c>
      <c r="D18" s="102" t="s">
        <v>484</v>
      </c>
      <c r="E18" s="179"/>
      <c r="F18" s="179"/>
      <c r="G18" s="179"/>
    </row>
    <row r="19" spans="1:10" ht="30" x14ac:dyDescent="0.25">
      <c r="A19" s="178"/>
      <c r="B19" s="228"/>
      <c r="C19" s="108">
        <v>16</v>
      </c>
      <c r="D19" s="102" t="s">
        <v>485</v>
      </c>
      <c r="E19" s="179"/>
      <c r="F19" s="179"/>
      <c r="G19" s="179"/>
    </row>
    <row r="20" spans="1:10" ht="30" x14ac:dyDescent="0.25">
      <c r="A20" s="178"/>
      <c r="B20" s="228"/>
      <c r="C20" s="108">
        <v>17</v>
      </c>
      <c r="D20" s="102" t="s">
        <v>486</v>
      </c>
      <c r="E20" s="179"/>
      <c r="F20" s="179"/>
      <c r="G20" s="179"/>
    </row>
    <row r="21" spans="1:10" ht="30" x14ac:dyDescent="0.25">
      <c r="A21" s="262">
        <v>2</v>
      </c>
      <c r="B21" s="263" t="s">
        <v>487</v>
      </c>
      <c r="C21" s="114">
        <v>1</v>
      </c>
      <c r="D21" s="113" t="s">
        <v>488</v>
      </c>
      <c r="E21" s="265">
        <v>3</v>
      </c>
      <c r="F21" s="265">
        <v>7</v>
      </c>
      <c r="G21" s="265">
        <f>E21*F21</f>
        <v>21</v>
      </c>
      <c r="J21" s="83"/>
    </row>
    <row r="22" spans="1:10" ht="30" x14ac:dyDescent="0.25">
      <c r="A22" s="262"/>
      <c r="B22" s="263"/>
      <c r="C22" s="114">
        <v>2</v>
      </c>
      <c r="D22" s="113" t="s">
        <v>489</v>
      </c>
      <c r="E22" s="265"/>
      <c r="F22" s="265"/>
      <c r="G22" s="265"/>
    </row>
    <row r="23" spans="1:10" ht="15" x14ac:dyDescent="0.25">
      <c r="A23" s="262"/>
      <c r="B23" s="263"/>
      <c r="C23" s="114">
        <v>3</v>
      </c>
      <c r="D23" s="113" t="s">
        <v>472</v>
      </c>
      <c r="E23" s="265"/>
      <c r="F23" s="265"/>
      <c r="G23" s="265"/>
    </row>
    <row r="24" spans="1:10" ht="30" x14ac:dyDescent="0.25">
      <c r="A24" s="262"/>
      <c r="B24" s="263"/>
      <c r="C24" s="114">
        <v>4</v>
      </c>
      <c r="D24" s="113" t="s">
        <v>473</v>
      </c>
      <c r="E24" s="265"/>
      <c r="F24" s="265"/>
      <c r="G24" s="265"/>
    </row>
    <row r="25" spans="1:10" ht="30" x14ac:dyDescent="0.25">
      <c r="A25" s="262"/>
      <c r="B25" s="263"/>
      <c r="C25" s="114">
        <v>5</v>
      </c>
      <c r="D25" s="113" t="s">
        <v>475</v>
      </c>
      <c r="E25" s="265"/>
      <c r="F25" s="265"/>
      <c r="G25" s="265"/>
    </row>
    <row r="26" spans="1:10" ht="15" x14ac:dyDescent="0.25">
      <c r="A26" s="262"/>
      <c r="B26" s="263"/>
      <c r="C26" s="114">
        <v>6</v>
      </c>
      <c r="D26" s="113" t="s">
        <v>490</v>
      </c>
      <c r="E26" s="265"/>
      <c r="F26" s="265"/>
      <c r="G26" s="265"/>
    </row>
    <row r="27" spans="1:10" ht="30" x14ac:dyDescent="0.25">
      <c r="A27" s="262"/>
      <c r="B27" s="263"/>
      <c r="C27" s="114">
        <v>7</v>
      </c>
      <c r="D27" s="113" t="s">
        <v>491</v>
      </c>
      <c r="E27" s="265"/>
      <c r="F27" s="265"/>
      <c r="G27" s="265"/>
    </row>
    <row r="28" spans="1:10" ht="30" x14ac:dyDescent="0.25">
      <c r="A28" s="262"/>
      <c r="B28" s="263"/>
      <c r="C28" s="114">
        <v>8</v>
      </c>
      <c r="D28" s="113" t="s">
        <v>492</v>
      </c>
      <c r="E28" s="265"/>
      <c r="F28" s="265"/>
      <c r="G28" s="265"/>
    </row>
    <row r="29" spans="1:10" ht="30" x14ac:dyDescent="0.25">
      <c r="A29" s="262"/>
      <c r="B29" s="263"/>
      <c r="C29" s="114">
        <v>9</v>
      </c>
      <c r="D29" s="113" t="s">
        <v>493</v>
      </c>
      <c r="E29" s="265"/>
      <c r="F29" s="265"/>
      <c r="G29" s="265"/>
    </row>
    <row r="30" spans="1:10" ht="15" x14ac:dyDescent="0.25">
      <c r="A30" s="262"/>
      <c r="B30" s="263"/>
      <c r="C30" s="114">
        <v>10</v>
      </c>
      <c r="D30" s="113" t="s">
        <v>494</v>
      </c>
      <c r="E30" s="265"/>
      <c r="F30" s="265"/>
      <c r="G30" s="265"/>
    </row>
    <row r="31" spans="1:10" ht="16.5" customHeight="1" x14ac:dyDescent="0.25">
      <c r="A31" s="262"/>
      <c r="B31" s="263"/>
      <c r="C31" s="114">
        <v>11</v>
      </c>
      <c r="D31" s="113" t="s">
        <v>495</v>
      </c>
      <c r="E31" s="265"/>
      <c r="F31" s="265"/>
      <c r="G31" s="265"/>
    </row>
    <row r="32" spans="1:10" ht="15" x14ac:dyDescent="0.25">
      <c r="A32" s="262"/>
      <c r="B32" s="263"/>
      <c r="C32" s="114">
        <v>12</v>
      </c>
      <c r="D32" s="113" t="s">
        <v>496</v>
      </c>
      <c r="E32" s="265"/>
      <c r="F32" s="265"/>
      <c r="G32" s="265"/>
    </row>
    <row r="33" spans="1:10" ht="15" x14ac:dyDescent="0.25">
      <c r="A33" s="262"/>
      <c r="B33" s="263"/>
      <c r="C33" s="114">
        <v>13</v>
      </c>
      <c r="D33" s="113" t="s">
        <v>497</v>
      </c>
      <c r="E33" s="265"/>
      <c r="F33" s="265"/>
      <c r="G33" s="265"/>
    </row>
    <row r="34" spans="1:10" ht="15" x14ac:dyDescent="0.25">
      <c r="A34" s="262"/>
      <c r="B34" s="263"/>
      <c r="C34" s="114">
        <v>14</v>
      </c>
      <c r="D34" s="113" t="s">
        <v>498</v>
      </c>
      <c r="E34" s="265"/>
      <c r="F34" s="265"/>
      <c r="G34" s="265"/>
    </row>
    <row r="35" spans="1:10" ht="30" x14ac:dyDescent="0.25">
      <c r="A35" s="262"/>
      <c r="B35" s="263"/>
      <c r="C35" s="114">
        <v>15</v>
      </c>
      <c r="D35" s="113" t="s">
        <v>499</v>
      </c>
      <c r="E35" s="265"/>
      <c r="F35" s="265"/>
      <c r="G35" s="265"/>
    </row>
    <row r="36" spans="1:10" ht="15" x14ac:dyDescent="0.25">
      <c r="A36" s="262"/>
      <c r="B36" s="263"/>
      <c r="C36" s="114">
        <v>16</v>
      </c>
      <c r="D36" s="113" t="s">
        <v>500</v>
      </c>
      <c r="E36" s="265"/>
      <c r="F36" s="265"/>
      <c r="G36" s="265"/>
    </row>
    <row r="37" spans="1:10" ht="15" x14ac:dyDescent="0.25">
      <c r="A37" s="262"/>
      <c r="B37" s="263"/>
      <c r="C37" s="114">
        <v>17</v>
      </c>
      <c r="D37" s="113" t="s">
        <v>501</v>
      </c>
      <c r="E37" s="265"/>
      <c r="F37" s="265"/>
      <c r="G37" s="265"/>
    </row>
    <row r="38" spans="1:10" ht="30" x14ac:dyDescent="0.25">
      <c r="A38" s="262"/>
      <c r="B38" s="263"/>
      <c r="C38" s="114">
        <v>18</v>
      </c>
      <c r="D38" s="113" t="s">
        <v>502</v>
      </c>
      <c r="E38" s="265"/>
      <c r="F38" s="265"/>
      <c r="G38" s="265"/>
    </row>
    <row r="39" spans="1:10" ht="15" x14ac:dyDescent="0.25">
      <c r="A39" s="262"/>
      <c r="B39" s="263"/>
      <c r="C39" s="114">
        <v>19</v>
      </c>
      <c r="D39" s="113" t="s">
        <v>503</v>
      </c>
      <c r="E39" s="265"/>
      <c r="F39" s="265"/>
      <c r="G39" s="265"/>
    </row>
    <row r="40" spans="1:10" ht="15" x14ac:dyDescent="0.25">
      <c r="A40" s="262"/>
      <c r="B40" s="263"/>
      <c r="C40" s="114">
        <v>20</v>
      </c>
      <c r="D40" s="113" t="s">
        <v>504</v>
      </c>
      <c r="E40" s="265"/>
      <c r="F40" s="265"/>
      <c r="G40" s="265"/>
    </row>
    <row r="41" spans="1:10" ht="15" customHeight="1" x14ac:dyDescent="0.25">
      <c r="A41" s="262"/>
      <c r="B41" s="263"/>
      <c r="C41" s="114">
        <v>21</v>
      </c>
      <c r="D41" s="113" t="s">
        <v>480</v>
      </c>
      <c r="E41" s="265"/>
      <c r="F41" s="265"/>
      <c r="G41" s="265"/>
    </row>
    <row r="42" spans="1:10" ht="30" x14ac:dyDescent="0.25">
      <c r="A42" s="262"/>
      <c r="B42" s="263"/>
      <c r="C42" s="114">
        <v>22</v>
      </c>
      <c r="D42" s="113" t="s">
        <v>505</v>
      </c>
      <c r="E42" s="265"/>
      <c r="F42" s="265"/>
      <c r="G42" s="265"/>
    </row>
    <row r="43" spans="1:10" ht="30" x14ac:dyDescent="0.25">
      <c r="A43" s="262"/>
      <c r="B43" s="263"/>
      <c r="C43" s="114">
        <v>23</v>
      </c>
      <c r="D43" s="113" t="s">
        <v>485</v>
      </c>
      <c r="E43" s="265"/>
      <c r="F43" s="265"/>
      <c r="G43" s="265"/>
    </row>
    <row r="44" spans="1:10" ht="30" x14ac:dyDescent="0.25">
      <c r="A44" s="262"/>
      <c r="B44" s="263"/>
      <c r="C44" s="114">
        <v>24</v>
      </c>
      <c r="D44" s="113" t="s">
        <v>484</v>
      </c>
      <c r="E44" s="265"/>
      <c r="F44" s="265"/>
      <c r="G44" s="265"/>
    </row>
    <row r="45" spans="1:10" ht="15" x14ac:dyDescent="0.25">
      <c r="A45" s="262"/>
      <c r="B45" s="263"/>
      <c r="C45" s="114">
        <v>25</v>
      </c>
      <c r="D45" s="113" t="s">
        <v>506</v>
      </c>
      <c r="E45" s="265"/>
      <c r="F45" s="265"/>
      <c r="G45" s="265"/>
    </row>
    <row r="46" spans="1:10" ht="30" x14ac:dyDescent="0.25">
      <c r="A46" s="262"/>
      <c r="B46" s="263"/>
      <c r="C46" s="114">
        <v>26</v>
      </c>
      <c r="D46" s="113" t="s">
        <v>486</v>
      </c>
      <c r="E46" s="265"/>
      <c r="F46" s="265"/>
      <c r="G46" s="265"/>
    </row>
    <row r="47" spans="1:10" ht="30" x14ac:dyDescent="0.25">
      <c r="A47" s="178">
        <v>3</v>
      </c>
      <c r="B47" s="228" t="s">
        <v>507</v>
      </c>
      <c r="C47" s="108">
        <v>1</v>
      </c>
      <c r="D47" s="103" t="s">
        <v>508</v>
      </c>
      <c r="E47" s="179">
        <v>3</v>
      </c>
      <c r="F47" s="179">
        <v>2.2000000000000002</v>
      </c>
      <c r="G47" s="179">
        <f>E47*F47</f>
        <v>6.6000000000000005</v>
      </c>
      <c r="J47" s="83"/>
    </row>
    <row r="48" spans="1:10" ht="15" x14ac:dyDescent="0.25">
      <c r="A48" s="178"/>
      <c r="B48" s="228"/>
      <c r="C48" s="108">
        <v>2</v>
      </c>
      <c r="D48" s="102" t="s">
        <v>509</v>
      </c>
      <c r="E48" s="179"/>
      <c r="F48" s="179"/>
      <c r="G48" s="179"/>
    </row>
    <row r="49" spans="1:10" ht="15" x14ac:dyDescent="0.25">
      <c r="A49" s="178"/>
      <c r="B49" s="228"/>
      <c r="C49" s="108">
        <v>5</v>
      </c>
      <c r="D49" s="102" t="s">
        <v>510</v>
      </c>
      <c r="E49" s="179"/>
      <c r="F49" s="179"/>
      <c r="G49" s="179"/>
    </row>
    <row r="50" spans="1:10" ht="30" x14ac:dyDescent="0.25">
      <c r="A50" s="178">
        <v>4</v>
      </c>
      <c r="B50" s="228" t="s">
        <v>511</v>
      </c>
      <c r="C50" s="108">
        <v>1</v>
      </c>
      <c r="D50" s="102" t="s">
        <v>512</v>
      </c>
      <c r="E50" s="179">
        <v>4</v>
      </c>
      <c r="F50" s="179">
        <v>7</v>
      </c>
      <c r="G50" s="179">
        <f>E50*F50</f>
        <v>28</v>
      </c>
      <c r="J50" s="83"/>
    </row>
    <row r="51" spans="1:10" ht="30" x14ac:dyDescent="0.25">
      <c r="A51" s="178"/>
      <c r="B51" s="228"/>
      <c r="C51" s="108">
        <v>2</v>
      </c>
      <c r="D51" s="102" t="s">
        <v>489</v>
      </c>
      <c r="E51" s="179"/>
      <c r="F51" s="179"/>
      <c r="G51" s="179"/>
    </row>
    <row r="52" spans="1:10" ht="15" x14ac:dyDescent="0.25">
      <c r="A52" s="178"/>
      <c r="B52" s="228"/>
      <c r="C52" s="108">
        <v>3</v>
      </c>
      <c r="D52" s="102" t="s">
        <v>472</v>
      </c>
      <c r="E52" s="179"/>
      <c r="F52" s="179"/>
      <c r="G52" s="179"/>
    </row>
    <row r="53" spans="1:10" ht="30" x14ac:dyDescent="0.25">
      <c r="A53" s="178"/>
      <c r="B53" s="228"/>
      <c r="C53" s="108">
        <v>4</v>
      </c>
      <c r="D53" s="102" t="s">
        <v>473</v>
      </c>
      <c r="E53" s="179"/>
      <c r="F53" s="179"/>
      <c r="G53" s="179"/>
    </row>
    <row r="54" spans="1:10" ht="30" x14ac:dyDescent="0.25">
      <c r="A54" s="178"/>
      <c r="B54" s="228"/>
      <c r="C54" s="108">
        <v>5</v>
      </c>
      <c r="D54" s="102" t="s">
        <v>475</v>
      </c>
      <c r="E54" s="179"/>
      <c r="F54" s="179"/>
      <c r="G54" s="179"/>
    </row>
    <row r="55" spans="1:10" ht="30" x14ac:dyDescent="0.25">
      <c r="A55" s="178"/>
      <c r="B55" s="228"/>
      <c r="C55" s="108">
        <v>6</v>
      </c>
      <c r="D55" s="102" t="s">
        <v>513</v>
      </c>
      <c r="E55" s="179"/>
      <c r="F55" s="179"/>
      <c r="G55" s="179"/>
    </row>
    <row r="56" spans="1:10" ht="30" x14ac:dyDescent="0.25">
      <c r="A56" s="178"/>
      <c r="B56" s="228"/>
      <c r="C56" s="108">
        <v>7</v>
      </c>
      <c r="D56" s="102" t="s">
        <v>514</v>
      </c>
      <c r="E56" s="179"/>
      <c r="F56" s="179"/>
      <c r="G56" s="179"/>
    </row>
    <row r="57" spans="1:10" ht="30" x14ac:dyDescent="0.25">
      <c r="A57" s="178"/>
      <c r="B57" s="228"/>
      <c r="C57" s="108">
        <v>8</v>
      </c>
      <c r="D57" s="102" t="s">
        <v>515</v>
      </c>
      <c r="E57" s="179"/>
      <c r="F57" s="179"/>
      <c r="G57" s="179"/>
    </row>
    <row r="58" spans="1:10" ht="15" x14ac:dyDescent="0.25">
      <c r="A58" s="178"/>
      <c r="B58" s="228"/>
      <c r="C58" s="108">
        <v>9</v>
      </c>
      <c r="D58" s="102" t="s">
        <v>516</v>
      </c>
      <c r="E58" s="179"/>
      <c r="F58" s="179"/>
      <c r="G58" s="179"/>
    </row>
    <row r="59" spans="1:10" ht="30" x14ac:dyDescent="0.25">
      <c r="A59" s="178"/>
      <c r="B59" s="228"/>
      <c r="C59" s="108">
        <v>10</v>
      </c>
      <c r="D59" s="102" t="s">
        <v>517</v>
      </c>
      <c r="E59" s="179"/>
      <c r="F59" s="179"/>
      <c r="G59" s="179"/>
    </row>
    <row r="60" spans="1:10" ht="16.5" customHeight="1" x14ac:dyDescent="0.25">
      <c r="A60" s="178"/>
      <c r="B60" s="228"/>
      <c r="C60" s="108">
        <v>11</v>
      </c>
      <c r="D60" s="102" t="s">
        <v>518</v>
      </c>
      <c r="E60" s="179"/>
      <c r="F60" s="179"/>
      <c r="G60" s="179"/>
    </row>
    <row r="61" spans="1:10" ht="30" x14ac:dyDescent="0.25">
      <c r="A61" s="178"/>
      <c r="B61" s="228"/>
      <c r="C61" s="108">
        <v>12</v>
      </c>
      <c r="D61" s="102" t="s">
        <v>519</v>
      </c>
      <c r="E61" s="179"/>
      <c r="F61" s="179"/>
      <c r="G61" s="179"/>
    </row>
    <row r="62" spans="1:10" ht="30" x14ac:dyDescent="0.25">
      <c r="A62" s="178"/>
      <c r="B62" s="228"/>
      <c r="C62" s="108">
        <v>13</v>
      </c>
      <c r="D62" s="102" t="s">
        <v>520</v>
      </c>
      <c r="E62" s="179"/>
      <c r="F62" s="179"/>
      <c r="G62" s="179"/>
    </row>
    <row r="63" spans="1:10" ht="16.5" customHeight="1" x14ac:dyDescent="0.25">
      <c r="A63" s="178"/>
      <c r="B63" s="228"/>
      <c r="C63" s="108">
        <v>14</v>
      </c>
      <c r="D63" s="102" t="s">
        <v>480</v>
      </c>
      <c r="E63" s="179"/>
      <c r="F63" s="179"/>
      <c r="G63" s="179"/>
    </row>
    <row r="64" spans="1:10" ht="15" x14ac:dyDescent="0.25">
      <c r="A64" s="178"/>
      <c r="B64" s="228"/>
      <c r="C64" s="108">
        <v>15</v>
      </c>
      <c r="D64" s="102" t="s">
        <v>521</v>
      </c>
      <c r="E64" s="179"/>
      <c r="F64" s="179"/>
      <c r="G64" s="179"/>
    </row>
    <row r="65" spans="1:10" ht="15" x14ac:dyDescent="0.25">
      <c r="A65" s="178"/>
      <c r="B65" s="228"/>
      <c r="C65" s="108">
        <v>16</v>
      </c>
      <c r="D65" s="102" t="s">
        <v>518</v>
      </c>
      <c r="E65" s="179"/>
      <c r="F65" s="179"/>
      <c r="G65" s="179"/>
    </row>
    <row r="66" spans="1:10" ht="30" x14ac:dyDescent="0.25">
      <c r="A66" s="178"/>
      <c r="B66" s="228"/>
      <c r="C66" s="108">
        <v>17</v>
      </c>
      <c r="D66" s="102" t="s">
        <v>522</v>
      </c>
      <c r="E66" s="179"/>
      <c r="F66" s="179"/>
      <c r="G66" s="179"/>
    </row>
    <row r="67" spans="1:10" ht="30" x14ac:dyDescent="0.25">
      <c r="A67" s="178"/>
      <c r="B67" s="228"/>
      <c r="C67" s="108">
        <v>18</v>
      </c>
      <c r="D67" s="102" t="s">
        <v>485</v>
      </c>
      <c r="E67" s="179"/>
      <c r="F67" s="179"/>
      <c r="G67" s="179"/>
    </row>
    <row r="68" spans="1:10" ht="30" x14ac:dyDescent="0.25">
      <c r="A68" s="178"/>
      <c r="B68" s="228"/>
      <c r="C68" s="108">
        <v>19</v>
      </c>
      <c r="D68" s="102" t="s">
        <v>523</v>
      </c>
      <c r="E68" s="179"/>
      <c r="F68" s="179"/>
      <c r="G68" s="179"/>
    </row>
    <row r="69" spans="1:10" ht="30" x14ac:dyDescent="0.25">
      <c r="A69" s="178">
        <v>5</v>
      </c>
      <c r="B69" s="228" t="s">
        <v>524</v>
      </c>
      <c r="C69" s="108">
        <v>1</v>
      </c>
      <c r="D69" s="102" t="s">
        <v>512</v>
      </c>
      <c r="E69" s="179">
        <v>4</v>
      </c>
      <c r="F69" s="179">
        <v>7</v>
      </c>
      <c r="G69" s="179">
        <f>E69*F69</f>
        <v>28</v>
      </c>
      <c r="J69" s="83"/>
    </row>
    <row r="70" spans="1:10" ht="30" x14ac:dyDescent="0.25">
      <c r="A70" s="178"/>
      <c r="B70" s="228"/>
      <c r="C70" s="108">
        <v>2</v>
      </c>
      <c r="D70" s="102" t="s">
        <v>489</v>
      </c>
      <c r="E70" s="179"/>
      <c r="F70" s="179"/>
      <c r="G70" s="179"/>
    </row>
    <row r="71" spans="1:10" ht="15" x14ac:dyDescent="0.25">
      <c r="A71" s="178"/>
      <c r="B71" s="228"/>
      <c r="C71" s="108">
        <v>3</v>
      </c>
      <c r="D71" s="102" t="s">
        <v>472</v>
      </c>
      <c r="E71" s="179"/>
      <c r="F71" s="179"/>
      <c r="G71" s="179"/>
    </row>
    <row r="72" spans="1:10" ht="30" x14ac:dyDescent="0.25">
      <c r="A72" s="178"/>
      <c r="B72" s="228"/>
      <c r="C72" s="108">
        <v>4</v>
      </c>
      <c r="D72" s="102" t="s">
        <v>473</v>
      </c>
      <c r="E72" s="179"/>
      <c r="F72" s="179"/>
      <c r="G72" s="179"/>
    </row>
    <row r="73" spans="1:10" ht="30" x14ac:dyDescent="0.25">
      <c r="A73" s="178"/>
      <c r="B73" s="228"/>
      <c r="C73" s="108">
        <v>5</v>
      </c>
      <c r="D73" s="102" t="s">
        <v>475</v>
      </c>
      <c r="E73" s="179"/>
      <c r="F73" s="179"/>
      <c r="G73" s="179"/>
    </row>
    <row r="74" spans="1:10" ht="30" x14ac:dyDescent="0.25">
      <c r="A74" s="178"/>
      <c r="B74" s="228"/>
      <c r="C74" s="108">
        <v>6</v>
      </c>
      <c r="D74" s="102" t="s">
        <v>525</v>
      </c>
      <c r="E74" s="179"/>
      <c r="F74" s="179"/>
      <c r="G74" s="179"/>
    </row>
    <row r="75" spans="1:10" ht="30" x14ac:dyDescent="0.25">
      <c r="A75" s="178"/>
      <c r="B75" s="228"/>
      <c r="C75" s="108">
        <v>7</v>
      </c>
      <c r="D75" s="102" t="s">
        <v>514</v>
      </c>
      <c r="E75" s="179"/>
      <c r="F75" s="179"/>
      <c r="G75" s="179"/>
    </row>
    <row r="76" spans="1:10" ht="30" x14ac:dyDescent="0.25">
      <c r="A76" s="178"/>
      <c r="B76" s="228"/>
      <c r="C76" s="108">
        <v>8</v>
      </c>
      <c r="D76" s="102" t="s">
        <v>515</v>
      </c>
      <c r="E76" s="179"/>
      <c r="F76" s="179"/>
      <c r="G76" s="179"/>
    </row>
    <row r="77" spans="1:10" ht="15" x14ac:dyDescent="0.25">
      <c r="A77" s="178"/>
      <c r="B77" s="228"/>
      <c r="C77" s="108">
        <v>9</v>
      </c>
      <c r="D77" s="102" t="s">
        <v>526</v>
      </c>
      <c r="E77" s="179"/>
      <c r="F77" s="179"/>
      <c r="G77" s="179"/>
    </row>
    <row r="78" spans="1:10" ht="30" x14ac:dyDescent="0.25">
      <c r="A78" s="178"/>
      <c r="B78" s="228"/>
      <c r="C78" s="108">
        <v>10</v>
      </c>
      <c r="D78" s="102" t="s">
        <v>517</v>
      </c>
      <c r="E78" s="179"/>
      <c r="F78" s="179"/>
      <c r="G78" s="179"/>
    </row>
    <row r="79" spans="1:10" ht="16.5" customHeight="1" x14ac:dyDescent="0.25">
      <c r="A79" s="178"/>
      <c r="B79" s="228"/>
      <c r="C79" s="108">
        <v>11</v>
      </c>
      <c r="D79" s="102" t="s">
        <v>518</v>
      </c>
      <c r="E79" s="179"/>
      <c r="F79" s="179"/>
      <c r="G79" s="179"/>
    </row>
    <row r="80" spans="1:10" ht="30" x14ac:dyDescent="0.25">
      <c r="A80" s="178"/>
      <c r="B80" s="228"/>
      <c r="C80" s="108">
        <v>12</v>
      </c>
      <c r="D80" s="102" t="s">
        <v>527</v>
      </c>
      <c r="E80" s="179"/>
      <c r="F80" s="179"/>
      <c r="G80" s="179"/>
    </row>
    <row r="81" spans="1:10" ht="30" x14ac:dyDescent="0.25">
      <c r="A81" s="178"/>
      <c r="B81" s="228"/>
      <c r="C81" s="108">
        <v>13</v>
      </c>
      <c r="D81" s="102" t="s">
        <v>520</v>
      </c>
      <c r="E81" s="179"/>
      <c r="F81" s="179"/>
      <c r="G81" s="179"/>
    </row>
    <row r="82" spans="1:10" ht="16.5" customHeight="1" x14ac:dyDescent="0.25">
      <c r="A82" s="178"/>
      <c r="B82" s="228"/>
      <c r="C82" s="108">
        <v>14</v>
      </c>
      <c r="D82" s="102" t="s">
        <v>480</v>
      </c>
      <c r="E82" s="179"/>
      <c r="F82" s="179"/>
      <c r="G82" s="179"/>
    </row>
    <row r="83" spans="1:10" ht="15" x14ac:dyDescent="0.25">
      <c r="A83" s="178"/>
      <c r="B83" s="228"/>
      <c r="C83" s="108">
        <v>15</v>
      </c>
      <c r="D83" s="102" t="s">
        <v>521</v>
      </c>
      <c r="E83" s="179"/>
      <c r="F83" s="179"/>
      <c r="G83" s="179"/>
    </row>
    <row r="84" spans="1:10" ht="15" x14ac:dyDescent="0.25">
      <c r="A84" s="178"/>
      <c r="B84" s="228"/>
      <c r="C84" s="108">
        <v>16</v>
      </c>
      <c r="D84" s="102" t="s">
        <v>518</v>
      </c>
      <c r="E84" s="179"/>
      <c r="F84" s="179"/>
      <c r="G84" s="179"/>
    </row>
    <row r="85" spans="1:10" ht="30" x14ac:dyDescent="0.25">
      <c r="A85" s="178"/>
      <c r="B85" s="228"/>
      <c r="C85" s="108">
        <v>17</v>
      </c>
      <c r="D85" s="102" t="s">
        <v>522</v>
      </c>
      <c r="E85" s="179"/>
      <c r="F85" s="179"/>
      <c r="G85" s="179"/>
    </row>
    <row r="86" spans="1:10" ht="30" x14ac:dyDescent="0.25">
      <c r="A86" s="178"/>
      <c r="B86" s="228"/>
      <c r="C86" s="108">
        <v>18</v>
      </c>
      <c r="D86" s="102" t="s">
        <v>485</v>
      </c>
      <c r="E86" s="179"/>
      <c r="F86" s="179"/>
      <c r="G86" s="179"/>
    </row>
    <row r="87" spans="1:10" ht="30" x14ac:dyDescent="0.25">
      <c r="A87" s="178"/>
      <c r="B87" s="228"/>
      <c r="C87" s="108">
        <v>19</v>
      </c>
      <c r="D87" s="102" t="s">
        <v>523</v>
      </c>
      <c r="E87" s="179"/>
      <c r="F87" s="179"/>
      <c r="G87" s="179"/>
    </row>
    <row r="88" spans="1:10" ht="45" x14ac:dyDescent="0.25">
      <c r="A88" s="178">
        <v>6</v>
      </c>
      <c r="B88" s="228" t="s">
        <v>528</v>
      </c>
      <c r="C88" s="108">
        <v>1</v>
      </c>
      <c r="D88" s="102" t="s">
        <v>470</v>
      </c>
      <c r="E88" s="179">
        <v>3</v>
      </c>
      <c r="F88" s="179">
        <v>3</v>
      </c>
      <c r="G88" s="179">
        <f>E88*F88</f>
        <v>9</v>
      </c>
      <c r="J88" s="83"/>
    </row>
    <row r="89" spans="1:10" ht="30" x14ac:dyDescent="0.25">
      <c r="A89" s="178"/>
      <c r="B89" s="228"/>
      <c r="C89" s="108">
        <v>2</v>
      </c>
      <c r="D89" s="102" t="s">
        <v>529</v>
      </c>
      <c r="E89" s="179"/>
      <c r="F89" s="179"/>
      <c r="G89" s="179"/>
    </row>
    <row r="90" spans="1:10" ht="15" x14ac:dyDescent="0.25">
      <c r="A90" s="178"/>
      <c r="B90" s="228"/>
      <c r="C90" s="108">
        <v>3</v>
      </c>
      <c r="D90" s="102" t="s">
        <v>530</v>
      </c>
      <c r="E90" s="179"/>
      <c r="F90" s="179"/>
      <c r="G90" s="179"/>
    </row>
    <row r="91" spans="1:10" ht="30" x14ac:dyDescent="0.25">
      <c r="A91" s="178"/>
      <c r="B91" s="228"/>
      <c r="C91" s="108">
        <v>4</v>
      </c>
      <c r="D91" s="102" t="s">
        <v>473</v>
      </c>
      <c r="E91" s="179"/>
      <c r="F91" s="179"/>
      <c r="G91" s="179"/>
    </row>
    <row r="92" spans="1:10" ht="30" x14ac:dyDescent="0.25">
      <c r="A92" s="178"/>
      <c r="B92" s="228"/>
      <c r="C92" s="108">
        <v>5</v>
      </c>
      <c r="D92" s="102" t="s">
        <v>531</v>
      </c>
      <c r="E92" s="179"/>
      <c r="F92" s="179"/>
      <c r="G92" s="179"/>
    </row>
    <row r="93" spans="1:10" ht="15" x14ac:dyDescent="0.25">
      <c r="A93" s="178"/>
      <c r="B93" s="228"/>
      <c r="C93" s="108">
        <v>6</v>
      </c>
      <c r="D93" s="102" t="s">
        <v>532</v>
      </c>
      <c r="E93" s="179"/>
      <c r="F93" s="179"/>
      <c r="G93" s="179"/>
    </row>
    <row r="94" spans="1:10" ht="15" x14ac:dyDescent="0.25">
      <c r="A94" s="178"/>
      <c r="B94" s="228"/>
      <c r="C94" s="108">
        <v>7</v>
      </c>
      <c r="D94" s="102" t="s">
        <v>533</v>
      </c>
      <c r="E94" s="179"/>
      <c r="F94" s="179"/>
      <c r="G94" s="179"/>
    </row>
    <row r="95" spans="1:10" ht="15" x14ac:dyDescent="0.25">
      <c r="A95" s="178"/>
      <c r="B95" s="228"/>
      <c r="C95" s="108">
        <v>8</v>
      </c>
      <c r="D95" s="102" t="s">
        <v>482</v>
      </c>
      <c r="E95" s="179"/>
      <c r="F95" s="179"/>
      <c r="G95" s="179"/>
    </row>
    <row r="96" spans="1:10" ht="15" x14ac:dyDescent="0.25">
      <c r="A96" s="178"/>
      <c r="B96" s="228"/>
      <c r="C96" s="108">
        <v>9</v>
      </c>
      <c r="D96" s="102" t="s">
        <v>534</v>
      </c>
      <c r="E96" s="179"/>
      <c r="F96" s="179"/>
      <c r="G96" s="179"/>
    </row>
    <row r="97" spans="1:10" ht="30" x14ac:dyDescent="0.25">
      <c r="A97" s="178"/>
      <c r="B97" s="228"/>
      <c r="C97" s="108">
        <v>10</v>
      </c>
      <c r="D97" s="102" t="s">
        <v>483</v>
      </c>
      <c r="E97" s="179"/>
      <c r="F97" s="179"/>
      <c r="G97" s="179"/>
    </row>
    <row r="98" spans="1:10" ht="30" x14ac:dyDescent="0.25">
      <c r="A98" s="178"/>
      <c r="B98" s="228"/>
      <c r="C98" s="108">
        <v>11</v>
      </c>
      <c r="D98" s="102" t="s">
        <v>485</v>
      </c>
      <c r="E98" s="179"/>
      <c r="F98" s="179"/>
      <c r="G98" s="179"/>
    </row>
    <row r="99" spans="1:10" ht="30" x14ac:dyDescent="0.25">
      <c r="A99" s="178"/>
      <c r="B99" s="228"/>
      <c r="C99" s="108">
        <v>12</v>
      </c>
      <c r="D99" s="102" t="s">
        <v>486</v>
      </c>
      <c r="E99" s="179"/>
      <c r="F99" s="179"/>
      <c r="G99" s="179"/>
    </row>
    <row r="100" spans="1:10" ht="30" x14ac:dyDescent="0.25">
      <c r="A100" s="178">
        <v>7</v>
      </c>
      <c r="B100" s="228" t="s">
        <v>569</v>
      </c>
      <c r="C100" s="108">
        <v>1</v>
      </c>
      <c r="D100" s="102" t="s">
        <v>535</v>
      </c>
      <c r="E100" s="179">
        <v>2</v>
      </c>
      <c r="F100" s="179">
        <v>8</v>
      </c>
      <c r="G100" s="179">
        <f>E100*F100</f>
        <v>16</v>
      </c>
      <c r="J100" s="83"/>
    </row>
    <row r="101" spans="1:10" ht="12.75" customHeight="1" x14ac:dyDescent="0.2">
      <c r="A101" s="178"/>
      <c r="B101" s="228"/>
      <c r="C101" s="108">
        <v>2</v>
      </c>
      <c r="D101" s="115" t="s">
        <v>536</v>
      </c>
      <c r="E101" s="179"/>
      <c r="F101" s="179"/>
      <c r="G101" s="179"/>
    </row>
    <row r="102" spans="1:10" ht="12.75" customHeight="1" x14ac:dyDescent="0.25">
      <c r="A102" s="178"/>
      <c r="B102" s="228"/>
      <c r="C102" s="108">
        <v>3</v>
      </c>
      <c r="D102" s="102" t="s">
        <v>537</v>
      </c>
      <c r="E102" s="179"/>
      <c r="F102" s="179"/>
      <c r="G102" s="179"/>
    </row>
    <row r="103" spans="1:10" ht="12.75" customHeight="1" x14ac:dyDescent="0.25">
      <c r="A103" s="178"/>
      <c r="B103" s="228"/>
      <c r="C103" s="108">
        <v>4</v>
      </c>
      <c r="D103" s="102" t="s">
        <v>538</v>
      </c>
      <c r="E103" s="179"/>
      <c r="F103" s="179"/>
      <c r="G103" s="179"/>
    </row>
    <row r="104" spans="1:10" ht="12.75" customHeight="1" x14ac:dyDescent="0.2">
      <c r="A104" s="178"/>
      <c r="B104" s="228"/>
      <c r="C104" s="108">
        <v>5</v>
      </c>
      <c r="D104" s="115" t="s">
        <v>539</v>
      </c>
      <c r="E104" s="179"/>
      <c r="F104" s="179"/>
      <c r="G104" s="179"/>
    </row>
    <row r="105" spans="1:10" ht="12.75" customHeight="1" x14ac:dyDescent="0.25">
      <c r="A105" s="178"/>
      <c r="B105" s="228"/>
      <c r="C105" s="108">
        <v>6</v>
      </c>
      <c r="D105" s="102" t="s">
        <v>540</v>
      </c>
      <c r="E105" s="179"/>
      <c r="F105" s="179"/>
      <c r="G105" s="179"/>
    </row>
    <row r="106" spans="1:10" ht="12.75" customHeight="1" x14ac:dyDescent="0.25">
      <c r="A106" s="178"/>
      <c r="B106" s="228"/>
      <c r="C106" s="108">
        <v>7</v>
      </c>
      <c r="D106" s="102" t="s">
        <v>541</v>
      </c>
      <c r="E106" s="179"/>
      <c r="F106" s="179"/>
      <c r="G106" s="179"/>
    </row>
    <row r="107" spans="1:10" ht="12.75" customHeight="1" x14ac:dyDescent="0.25">
      <c r="A107" s="178"/>
      <c r="B107" s="228"/>
      <c r="C107" s="108">
        <v>8</v>
      </c>
      <c r="D107" s="102" t="s">
        <v>542</v>
      </c>
      <c r="E107" s="179"/>
      <c r="F107" s="179"/>
      <c r="G107" s="179"/>
    </row>
    <row r="108" spans="1:10" ht="30" x14ac:dyDescent="0.25">
      <c r="A108" s="178"/>
      <c r="B108" s="228"/>
      <c r="C108" s="108">
        <v>9</v>
      </c>
      <c r="D108" s="102" t="s">
        <v>543</v>
      </c>
      <c r="E108" s="179"/>
      <c r="F108" s="179"/>
      <c r="G108" s="179"/>
    </row>
    <row r="109" spans="1:10" ht="12.75" customHeight="1" x14ac:dyDescent="0.25">
      <c r="A109" s="178"/>
      <c r="B109" s="228"/>
      <c r="C109" s="108">
        <v>10</v>
      </c>
      <c r="D109" s="102" t="s">
        <v>544</v>
      </c>
      <c r="E109" s="179"/>
      <c r="F109" s="179"/>
      <c r="G109" s="179"/>
    </row>
    <row r="110" spans="1:10" ht="16.5" customHeight="1" x14ac:dyDescent="0.25">
      <c r="A110" s="178"/>
      <c r="B110" s="228"/>
      <c r="C110" s="108">
        <v>11</v>
      </c>
      <c r="D110" s="102" t="s">
        <v>545</v>
      </c>
      <c r="E110" s="179"/>
      <c r="F110" s="179"/>
      <c r="G110" s="179"/>
    </row>
    <row r="111" spans="1:10" ht="12.75" customHeight="1" x14ac:dyDescent="0.25">
      <c r="A111" s="178"/>
      <c r="B111" s="228"/>
      <c r="C111" s="108">
        <v>12</v>
      </c>
      <c r="D111" s="102" t="s">
        <v>546</v>
      </c>
      <c r="E111" s="179"/>
      <c r="F111" s="179"/>
      <c r="G111" s="179"/>
    </row>
    <row r="112" spans="1:10" ht="12.75" customHeight="1" x14ac:dyDescent="0.25">
      <c r="A112" s="178"/>
      <c r="B112" s="228"/>
      <c r="C112" s="108">
        <v>13</v>
      </c>
      <c r="D112" s="102" t="s">
        <v>547</v>
      </c>
      <c r="E112" s="179"/>
      <c r="F112" s="179"/>
      <c r="G112" s="179"/>
    </row>
    <row r="113" spans="1:10" ht="12.75" customHeight="1" x14ac:dyDescent="0.25">
      <c r="A113" s="178"/>
      <c r="B113" s="228"/>
      <c r="C113" s="108">
        <v>14</v>
      </c>
      <c r="D113" s="102" t="s">
        <v>548</v>
      </c>
      <c r="E113" s="179"/>
      <c r="F113" s="179"/>
      <c r="G113" s="179"/>
    </row>
    <row r="114" spans="1:10" ht="15" x14ac:dyDescent="0.25">
      <c r="A114" s="178">
        <v>8</v>
      </c>
      <c r="B114" s="228" t="s">
        <v>549</v>
      </c>
      <c r="C114" s="108">
        <v>1</v>
      </c>
      <c r="D114" s="102" t="s">
        <v>550</v>
      </c>
      <c r="E114" s="179">
        <v>2</v>
      </c>
      <c r="F114" s="179">
        <v>6.5</v>
      </c>
      <c r="G114" s="179">
        <f>E114*F114</f>
        <v>13</v>
      </c>
      <c r="J114" s="83"/>
    </row>
    <row r="115" spans="1:10" ht="12.75" customHeight="1" x14ac:dyDescent="0.25">
      <c r="A115" s="178"/>
      <c r="B115" s="228"/>
      <c r="C115" s="108">
        <v>2</v>
      </c>
      <c r="D115" s="104" t="s">
        <v>551</v>
      </c>
      <c r="E115" s="179"/>
      <c r="F115" s="179"/>
      <c r="G115" s="179"/>
    </row>
    <row r="116" spans="1:10" ht="12.75" customHeight="1" x14ac:dyDescent="0.25">
      <c r="A116" s="178"/>
      <c r="B116" s="228"/>
      <c r="C116" s="108">
        <v>3</v>
      </c>
      <c r="D116" s="102" t="s">
        <v>552</v>
      </c>
      <c r="E116" s="179"/>
      <c r="F116" s="179"/>
      <c r="G116" s="179"/>
    </row>
    <row r="117" spans="1:10" ht="12.75" customHeight="1" x14ac:dyDescent="0.25">
      <c r="A117" s="178"/>
      <c r="B117" s="228"/>
      <c r="C117" s="108">
        <v>4</v>
      </c>
      <c r="D117" s="102" t="s">
        <v>553</v>
      </c>
      <c r="E117" s="179"/>
      <c r="F117" s="179"/>
      <c r="G117" s="179"/>
    </row>
    <row r="118" spans="1:10" ht="12.75" customHeight="1" x14ac:dyDescent="0.25">
      <c r="A118" s="178"/>
      <c r="B118" s="228"/>
      <c r="C118" s="108">
        <v>5</v>
      </c>
      <c r="D118" s="102" t="s">
        <v>554</v>
      </c>
      <c r="E118" s="179"/>
      <c r="F118" s="179"/>
      <c r="G118" s="179"/>
    </row>
    <row r="119" spans="1:10" ht="12.75" customHeight="1" x14ac:dyDescent="0.25">
      <c r="A119" s="178"/>
      <c r="B119" s="228"/>
      <c r="C119" s="108">
        <v>6</v>
      </c>
      <c r="D119" s="102" t="s">
        <v>555</v>
      </c>
      <c r="E119" s="179"/>
      <c r="F119" s="179"/>
      <c r="G119" s="179"/>
    </row>
    <row r="120" spans="1:10" ht="12.75" customHeight="1" x14ac:dyDescent="0.25">
      <c r="A120" s="178"/>
      <c r="B120" s="228"/>
      <c r="C120" s="108">
        <v>7</v>
      </c>
      <c r="D120" s="102" t="s">
        <v>556</v>
      </c>
      <c r="E120" s="179"/>
      <c r="F120" s="179"/>
      <c r="G120" s="179"/>
    </row>
    <row r="121" spans="1:10" ht="12.75" customHeight="1" x14ac:dyDescent="0.25">
      <c r="A121" s="178"/>
      <c r="B121" s="228"/>
      <c r="C121" s="108">
        <v>8</v>
      </c>
      <c r="D121" s="102" t="s">
        <v>557</v>
      </c>
      <c r="E121" s="179"/>
      <c r="F121" s="179"/>
      <c r="G121" s="179"/>
    </row>
    <row r="122" spans="1:10" ht="15" x14ac:dyDescent="0.25">
      <c r="A122" s="178"/>
      <c r="B122" s="228"/>
      <c r="C122" s="108">
        <v>9</v>
      </c>
      <c r="D122" s="102" t="s">
        <v>558</v>
      </c>
      <c r="E122" s="179"/>
      <c r="F122" s="179"/>
      <c r="G122" s="179"/>
    </row>
    <row r="123" spans="1:10" ht="12.75" customHeight="1" x14ac:dyDescent="0.25">
      <c r="A123" s="178"/>
      <c r="B123" s="228"/>
      <c r="C123" s="108">
        <v>10</v>
      </c>
      <c r="D123" s="102" t="s">
        <v>559</v>
      </c>
      <c r="E123" s="179"/>
      <c r="F123" s="179"/>
      <c r="G123" s="179"/>
    </row>
    <row r="124" spans="1:10" ht="16.5" customHeight="1" x14ac:dyDescent="0.25">
      <c r="A124" s="178"/>
      <c r="B124" s="228"/>
      <c r="C124" s="108">
        <v>11</v>
      </c>
      <c r="D124" s="102" t="s">
        <v>560</v>
      </c>
      <c r="E124" s="179"/>
      <c r="F124" s="179"/>
      <c r="G124" s="179"/>
    </row>
    <row r="125" spans="1:10" ht="15" x14ac:dyDescent="0.3">
      <c r="A125" s="264">
        <v>9</v>
      </c>
      <c r="B125" s="228" t="s">
        <v>561</v>
      </c>
      <c r="C125" s="109">
        <v>1</v>
      </c>
      <c r="D125" s="112" t="s">
        <v>564</v>
      </c>
      <c r="E125" s="264">
        <v>6</v>
      </c>
      <c r="F125" s="264">
        <v>32</v>
      </c>
      <c r="G125" s="264">
        <f>E125*F125</f>
        <v>192</v>
      </c>
    </row>
    <row r="126" spans="1:10" ht="15" x14ac:dyDescent="0.3">
      <c r="A126" s="264"/>
      <c r="B126" s="228"/>
      <c r="C126" s="109">
        <v>2</v>
      </c>
      <c r="D126" s="112" t="s">
        <v>565</v>
      </c>
      <c r="E126" s="264"/>
      <c r="F126" s="264"/>
      <c r="G126" s="264"/>
    </row>
    <row r="127" spans="1:10" ht="30" x14ac:dyDescent="0.3">
      <c r="A127" s="264"/>
      <c r="B127" s="228"/>
      <c r="C127" s="109">
        <v>3</v>
      </c>
      <c r="D127" s="112" t="s">
        <v>579</v>
      </c>
      <c r="E127" s="264"/>
      <c r="F127" s="264"/>
      <c r="G127" s="264"/>
    </row>
    <row r="128" spans="1:10" ht="30" x14ac:dyDescent="0.3">
      <c r="A128" s="264"/>
      <c r="B128" s="228"/>
      <c r="C128" s="109">
        <v>4</v>
      </c>
      <c r="D128" s="112" t="s">
        <v>581</v>
      </c>
      <c r="E128" s="264"/>
      <c r="F128" s="264"/>
      <c r="G128" s="264"/>
    </row>
    <row r="129" spans="1:7" ht="15" x14ac:dyDescent="0.3">
      <c r="A129" s="264"/>
      <c r="B129" s="228"/>
      <c r="C129" s="109">
        <v>5</v>
      </c>
      <c r="D129" s="112" t="s">
        <v>566</v>
      </c>
      <c r="E129" s="264"/>
      <c r="F129" s="264"/>
      <c r="G129" s="264"/>
    </row>
    <row r="130" spans="1:7" ht="15" x14ac:dyDescent="0.3">
      <c r="A130" s="264"/>
      <c r="B130" s="228"/>
      <c r="C130" s="109">
        <v>6</v>
      </c>
      <c r="D130" s="112" t="s">
        <v>567</v>
      </c>
      <c r="E130" s="264"/>
      <c r="F130" s="264"/>
      <c r="G130" s="264"/>
    </row>
    <row r="131" spans="1:7" ht="13.15" customHeight="1" x14ac:dyDescent="0.3">
      <c r="A131" s="264">
        <v>10</v>
      </c>
      <c r="B131" s="228" t="s">
        <v>562</v>
      </c>
      <c r="C131" s="109">
        <v>1</v>
      </c>
      <c r="D131" s="112" t="s">
        <v>564</v>
      </c>
      <c r="E131" s="264">
        <v>6</v>
      </c>
      <c r="F131" s="264">
        <v>48</v>
      </c>
      <c r="G131" s="264">
        <f>F131*E131</f>
        <v>288</v>
      </c>
    </row>
    <row r="132" spans="1:7" ht="13.15" customHeight="1" x14ac:dyDescent="0.3">
      <c r="A132" s="264"/>
      <c r="B132" s="228"/>
      <c r="C132" s="109">
        <v>2</v>
      </c>
      <c r="D132" s="112" t="s">
        <v>565</v>
      </c>
      <c r="E132" s="264"/>
      <c r="F132" s="264"/>
      <c r="G132" s="264"/>
    </row>
    <row r="133" spans="1:7" ht="13.15" customHeight="1" x14ac:dyDescent="0.3">
      <c r="A133" s="264"/>
      <c r="B133" s="228"/>
      <c r="C133" s="109">
        <v>3</v>
      </c>
      <c r="D133" s="112" t="s">
        <v>580</v>
      </c>
      <c r="E133" s="264"/>
      <c r="F133" s="264"/>
      <c r="G133" s="264"/>
    </row>
    <row r="134" spans="1:7" ht="13.15" customHeight="1" x14ac:dyDescent="0.3">
      <c r="A134" s="264"/>
      <c r="B134" s="228"/>
      <c r="C134" s="109">
        <v>4</v>
      </c>
      <c r="D134" s="112" t="s">
        <v>568</v>
      </c>
      <c r="E134" s="264"/>
      <c r="F134" s="264"/>
      <c r="G134" s="264"/>
    </row>
    <row r="135" spans="1:7" ht="13.15" customHeight="1" x14ac:dyDescent="0.3">
      <c r="A135" s="264"/>
      <c r="B135" s="228"/>
      <c r="C135" s="109">
        <v>5</v>
      </c>
      <c r="D135" s="112" t="s">
        <v>577</v>
      </c>
      <c r="E135" s="264"/>
      <c r="F135" s="264"/>
      <c r="G135" s="264"/>
    </row>
    <row r="136" spans="1:7" ht="13.15" customHeight="1" x14ac:dyDescent="0.3">
      <c r="A136" s="264"/>
      <c r="B136" s="228"/>
      <c r="C136" s="109">
        <v>8</v>
      </c>
      <c r="D136" s="112" t="s">
        <v>570</v>
      </c>
      <c r="E136" s="264"/>
      <c r="F136" s="264"/>
      <c r="G136" s="264"/>
    </row>
    <row r="137" spans="1:7" ht="30" x14ac:dyDescent="0.3">
      <c r="A137" s="264"/>
      <c r="B137" s="228"/>
      <c r="C137" s="109">
        <v>9</v>
      </c>
      <c r="D137" s="112" t="s">
        <v>578</v>
      </c>
      <c r="E137" s="264"/>
      <c r="F137" s="264"/>
      <c r="G137" s="264"/>
    </row>
    <row r="138" spans="1:7" ht="13.15" customHeight="1" x14ac:dyDescent="0.3">
      <c r="A138" s="264"/>
      <c r="B138" s="228"/>
      <c r="C138" s="109">
        <v>10</v>
      </c>
      <c r="D138" s="112" t="s">
        <v>566</v>
      </c>
      <c r="E138" s="264"/>
      <c r="F138" s="264"/>
      <c r="G138" s="264"/>
    </row>
    <row r="139" spans="1:7" ht="13.9" customHeight="1" x14ac:dyDescent="0.3">
      <c r="A139" s="264"/>
      <c r="B139" s="228"/>
      <c r="C139" s="109">
        <v>11</v>
      </c>
      <c r="D139" s="112" t="s">
        <v>567</v>
      </c>
      <c r="E139" s="264"/>
      <c r="F139" s="264"/>
      <c r="G139" s="264"/>
    </row>
    <row r="140" spans="1:7" ht="25.5" x14ac:dyDescent="0.25">
      <c r="A140" s="264">
        <v>11</v>
      </c>
      <c r="B140" s="228" t="s">
        <v>563</v>
      </c>
      <c r="C140" s="105">
        <v>1</v>
      </c>
      <c r="D140" s="3" t="s">
        <v>571</v>
      </c>
      <c r="E140" s="264">
        <v>5</v>
      </c>
      <c r="F140" s="264">
        <v>12</v>
      </c>
      <c r="G140" s="264">
        <f>F140*E140</f>
        <v>60</v>
      </c>
    </row>
    <row r="141" spans="1:7" x14ac:dyDescent="0.25">
      <c r="A141" s="264"/>
      <c r="B141" s="228"/>
      <c r="C141" s="105">
        <v>2</v>
      </c>
      <c r="D141" s="4" t="s">
        <v>7</v>
      </c>
      <c r="E141" s="264"/>
      <c r="F141" s="264"/>
      <c r="G141" s="264"/>
    </row>
    <row r="142" spans="1:7" x14ac:dyDescent="0.25">
      <c r="A142" s="264"/>
      <c r="B142" s="228"/>
      <c r="C142" s="105">
        <v>3</v>
      </c>
      <c r="D142" s="4" t="s">
        <v>572</v>
      </c>
      <c r="E142" s="264"/>
      <c r="F142" s="264"/>
      <c r="G142" s="264"/>
    </row>
    <row r="143" spans="1:7" x14ac:dyDescent="0.25">
      <c r="A143" s="264"/>
      <c r="B143" s="228"/>
      <c r="C143" s="105">
        <v>4</v>
      </c>
      <c r="D143" s="4" t="s">
        <v>8</v>
      </c>
      <c r="E143" s="264"/>
      <c r="F143" s="264"/>
      <c r="G143" s="264"/>
    </row>
    <row r="144" spans="1:7" ht="25.5" x14ac:dyDescent="0.25">
      <c r="A144" s="264"/>
      <c r="B144" s="228"/>
      <c r="C144" s="105">
        <v>5</v>
      </c>
      <c r="D144" s="4" t="s">
        <v>573</v>
      </c>
      <c r="E144" s="264"/>
      <c r="F144" s="264"/>
      <c r="G144" s="264"/>
    </row>
    <row r="145" spans="1:7" x14ac:dyDescent="0.25">
      <c r="A145" s="264"/>
      <c r="B145" s="228"/>
      <c r="C145" s="105">
        <v>6</v>
      </c>
      <c r="D145" s="4" t="s">
        <v>574</v>
      </c>
      <c r="E145" s="264"/>
      <c r="F145" s="264"/>
      <c r="G145" s="264"/>
    </row>
    <row r="146" spans="1:7" x14ac:dyDescent="0.25">
      <c r="A146" s="264"/>
      <c r="B146" s="228"/>
      <c r="C146" s="105">
        <v>7</v>
      </c>
      <c r="D146" s="3" t="s">
        <v>575</v>
      </c>
      <c r="E146" s="264"/>
      <c r="F146" s="264"/>
      <c r="G146" s="264"/>
    </row>
    <row r="147" spans="1:7" x14ac:dyDescent="0.25">
      <c r="A147" s="264"/>
      <c r="B147" s="228"/>
      <c r="C147" s="105">
        <v>8</v>
      </c>
      <c r="D147" s="3" t="s">
        <v>576</v>
      </c>
      <c r="E147" s="264"/>
      <c r="F147" s="264"/>
      <c r="G147" s="264"/>
    </row>
    <row r="148" spans="1:7" x14ac:dyDescent="0.25">
      <c r="A148" s="264"/>
      <c r="B148" s="228"/>
      <c r="C148" s="105">
        <v>9</v>
      </c>
      <c r="D148" s="3" t="s">
        <v>12</v>
      </c>
      <c r="E148" s="264"/>
      <c r="F148" s="264"/>
      <c r="G148" s="264"/>
    </row>
    <row r="149" spans="1:7" ht="15.75" x14ac:dyDescent="0.25">
      <c r="A149" s="172" t="s">
        <v>587</v>
      </c>
      <c r="B149" s="172"/>
      <c r="C149" s="172"/>
      <c r="D149" s="172"/>
      <c r="E149" s="172"/>
      <c r="F149" s="137"/>
      <c r="G149" s="137"/>
    </row>
    <row r="150" spans="1:7" ht="15.75" x14ac:dyDescent="0.25">
      <c r="A150" s="180" t="s">
        <v>588</v>
      </c>
      <c r="B150" s="181"/>
      <c r="C150" s="181"/>
      <c r="D150" s="181"/>
      <c r="E150" s="182"/>
      <c r="F150" s="137"/>
      <c r="G150" s="137"/>
    </row>
  </sheetData>
  <mergeCells count="58">
    <mergeCell ref="A149:E149"/>
    <mergeCell ref="A150:E150"/>
    <mergeCell ref="E140:E148"/>
    <mergeCell ref="F140:F148"/>
    <mergeCell ref="G140:G148"/>
    <mergeCell ref="G125:G130"/>
    <mergeCell ref="E131:E139"/>
    <mergeCell ref="F131:F139"/>
    <mergeCell ref="G131:G139"/>
    <mergeCell ref="F50:F68"/>
    <mergeCell ref="G50:G68"/>
    <mergeCell ref="E50:E68"/>
    <mergeCell ref="E4:E20"/>
    <mergeCell ref="F4:F20"/>
    <mergeCell ref="G4:G20"/>
    <mergeCell ref="E21:E46"/>
    <mergeCell ref="F21:F46"/>
    <mergeCell ref="G21:G46"/>
    <mergeCell ref="E69:E87"/>
    <mergeCell ref="E125:E130"/>
    <mergeCell ref="F125:F130"/>
    <mergeCell ref="A125:A130"/>
    <mergeCell ref="B125:B130"/>
    <mergeCell ref="A69:A87"/>
    <mergeCell ref="B69:B87"/>
    <mergeCell ref="A131:A139"/>
    <mergeCell ref="B131:B139"/>
    <mergeCell ref="A140:A148"/>
    <mergeCell ref="B140:B148"/>
    <mergeCell ref="A100:A113"/>
    <mergeCell ref="B100:B113"/>
    <mergeCell ref="G88:G99"/>
    <mergeCell ref="A114:A124"/>
    <mergeCell ref="B114:B124"/>
    <mergeCell ref="E100:E113"/>
    <mergeCell ref="F100:F113"/>
    <mergeCell ref="G100:G113"/>
    <mergeCell ref="E114:E124"/>
    <mergeCell ref="F114:F124"/>
    <mergeCell ref="G114:G124"/>
    <mergeCell ref="A1:G2"/>
    <mergeCell ref="A4:A20"/>
    <mergeCell ref="B4:B20"/>
    <mergeCell ref="A47:A49"/>
    <mergeCell ref="B47:B49"/>
    <mergeCell ref="E47:E49"/>
    <mergeCell ref="F47:F49"/>
    <mergeCell ref="G47:G49"/>
    <mergeCell ref="A21:A46"/>
    <mergeCell ref="B21:B46"/>
    <mergeCell ref="A50:A68"/>
    <mergeCell ref="B50:B68"/>
    <mergeCell ref="A88:A99"/>
    <mergeCell ref="B88:B99"/>
    <mergeCell ref="F69:F87"/>
    <mergeCell ref="G69:G87"/>
    <mergeCell ref="E88:E99"/>
    <mergeCell ref="F88:F9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
  <sheetViews>
    <sheetView topLeftCell="D76" workbookViewId="0">
      <selection activeCell="I3" sqref="I3"/>
    </sheetView>
  </sheetViews>
  <sheetFormatPr defaultRowHeight="12.75" x14ac:dyDescent="0.25"/>
  <cols>
    <col min="1" max="1" width="4" style="5" bestFit="1" customWidth="1"/>
    <col min="2" max="2" width="17.85546875" style="5" customWidth="1"/>
    <col min="3" max="3" width="4.42578125" style="5" customWidth="1"/>
    <col min="4" max="4" width="10.7109375" style="5" bestFit="1" customWidth="1"/>
    <col min="5" max="5" width="109.140625" style="71" customWidth="1"/>
    <col min="6" max="7" width="9.140625" style="5"/>
    <col min="8" max="8" width="11.42578125" style="5" customWidth="1"/>
    <col min="9" max="9" width="10.7109375" style="5" customWidth="1"/>
    <col min="10" max="10" width="10.85546875" style="5" bestFit="1" customWidth="1"/>
    <col min="11" max="16384" width="9.140625" style="5"/>
  </cols>
  <sheetData>
    <row r="1" spans="1:9" ht="31.5" customHeight="1" x14ac:dyDescent="0.25">
      <c r="A1" s="141" t="s">
        <v>607</v>
      </c>
      <c r="B1" s="141"/>
      <c r="C1" s="141"/>
      <c r="D1" s="141"/>
      <c r="E1" s="141"/>
      <c r="F1" s="141"/>
      <c r="G1" s="141"/>
      <c r="H1" s="141"/>
      <c r="I1" s="141"/>
    </row>
    <row r="3" spans="1:9" ht="38.25" x14ac:dyDescent="0.25">
      <c r="A3" s="45" t="s">
        <v>0</v>
      </c>
      <c r="B3" s="142" t="s">
        <v>1</v>
      </c>
      <c r="C3" s="143"/>
      <c r="D3" s="45" t="s">
        <v>2</v>
      </c>
      <c r="E3" s="45" t="s">
        <v>3</v>
      </c>
      <c r="F3" s="45" t="s">
        <v>4</v>
      </c>
      <c r="G3" s="45" t="s">
        <v>195</v>
      </c>
      <c r="H3" s="45" t="s">
        <v>196</v>
      </c>
      <c r="I3" s="45" t="s">
        <v>679</v>
      </c>
    </row>
    <row r="4" spans="1:9" ht="38.25" customHeight="1" x14ac:dyDescent="0.25">
      <c r="A4" s="144">
        <v>1</v>
      </c>
      <c r="B4" s="146" t="s">
        <v>235</v>
      </c>
      <c r="C4" s="147"/>
      <c r="D4" s="32">
        <v>1</v>
      </c>
      <c r="E4" s="69" t="s">
        <v>236</v>
      </c>
      <c r="F4" s="150">
        <v>2</v>
      </c>
      <c r="G4" s="150">
        <v>0.3</v>
      </c>
      <c r="H4" s="152">
        <f>F4*G4</f>
        <v>0.6</v>
      </c>
      <c r="I4" s="150">
        <v>3</v>
      </c>
    </row>
    <row r="5" spans="1:9" ht="30" customHeight="1" thickBot="1" x14ac:dyDescent="0.3">
      <c r="A5" s="145"/>
      <c r="B5" s="148"/>
      <c r="C5" s="149"/>
      <c r="D5" s="49">
        <v>2</v>
      </c>
      <c r="E5" s="68" t="s">
        <v>237</v>
      </c>
      <c r="F5" s="151"/>
      <c r="G5" s="151"/>
      <c r="H5" s="139"/>
      <c r="I5" s="151"/>
    </row>
    <row r="6" spans="1:9" ht="15.75" customHeight="1" x14ac:dyDescent="0.25">
      <c r="A6" s="153">
        <v>2</v>
      </c>
      <c r="B6" s="155" t="s">
        <v>205</v>
      </c>
      <c r="C6" s="156"/>
      <c r="D6" s="51">
        <v>1</v>
      </c>
      <c r="E6" s="52" t="s">
        <v>206</v>
      </c>
      <c r="F6" s="138">
        <v>2</v>
      </c>
      <c r="G6" s="138">
        <v>0.3</v>
      </c>
      <c r="H6" s="152">
        <f>F6*G6</f>
        <v>0.6</v>
      </c>
      <c r="I6" s="138">
        <v>3</v>
      </c>
    </row>
    <row r="7" spans="1:9" ht="18" customHeight="1" thickBot="1" x14ac:dyDescent="0.3">
      <c r="A7" s="154"/>
      <c r="B7" s="157"/>
      <c r="C7" s="158"/>
      <c r="D7" s="53">
        <v>2</v>
      </c>
      <c r="E7" s="54" t="s">
        <v>207</v>
      </c>
      <c r="F7" s="139"/>
      <c r="G7" s="139"/>
      <c r="H7" s="139"/>
      <c r="I7" s="139"/>
    </row>
    <row r="8" spans="1:9" s="13" customFormat="1" ht="19.5" customHeight="1" x14ac:dyDescent="0.25">
      <c r="A8" s="159">
        <v>3</v>
      </c>
      <c r="B8" s="155" t="s">
        <v>197</v>
      </c>
      <c r="C8" s="156"/>
      <c r="D8" s="32">
        <v>1</v>
      </c>
      <c r="E8" s="46" t="s">
        <v>198</v>
      </c>
      <c r="F8" s="138">
        <v>2</v>
      </c>
      <c r="G8" s="138">
        <v>2</v>
      </c>
      <c r="H8" s="138">
        <f>F8*G8</f>
        <v>4</v>
      </c>
      <c r="I8" s="138">
        <v>3</v>
      </c>
    </row>
    <row r="9" spans="1:9" s="13" customFormat="1" ht="13.5" x14ac:dyDescent="0.25">
      <c r="A9" s="160"/>
      <c r="B9" s="161"/>
      <c r="C9" s="162"/>
      <c r="D9" s="32">
        <v>2</v>
      </c>
      <c r="E9" s="46" t="s">
        <v>199</v>
      </c>
      <c r="F9" s="140"/>
      <c r="G9" s="140"/>
      <c r="H9" s="140"/>
      <c r="I9" s="140"/>
    </row>
    <row r="10" spans="1:9" s="13" customFormat="1" ht="15.75" customHeight="1" x14ac:dyDescent="0.25">
      <c r="A10" s="160"/>
      <c r="B10" s="161"/>
      <c r="C10" s="162"/>
      <c r="D10" s="32">
        <v>3</v>
      </c>
      <c r="E10" s="46" t="s">
        <v>200</v>
      </c>
      <c r="F10" s="140"/>
      <c r="G10" s="140"/>
      <c r="H10" s="140"/>
      <c r="I10" s="140"/>
    </row>
    <row r="11" spans="1:9" s="13" customFormat="1" ht="15.75" customHeight="1" x14ac:dyDescent="0.25">
      <c r="A11" s="160"/>
      <c r="B11" s="161"/>
      <c r="C11" s="162"/>
      <c r="D11" s="32">
        <v>4</v>
      </c>
      <c r="E11" s="46" t="s">
        <v>201</v>
      </c>
      <c r="F11" s="140"/>
      <c r="G11" s="140"/>
      <c r="H11" s="140"/>
      <c r="I11" s="140"/>
    </row>
    <row r="12" spans="1:9" s="13" customFormat="1" ht="13.5" x14ac:dyDescent="0.25">
      <c r="A12" s="160"/>
      <c r="B12" s="161"/>
      <c r="C12" s="162"/>
      <c r="D12" s="32">
        <v>5</v>
      </c>
      <c r="E12" s="47" t="s">
        <v>202</v>
      </c>
      <c r="F12" s="140"/>
      <c r="G12" s="140"/>
      <c r="H12" s="140"/>
      <c r="I12" s="140"/>
    </row>
    <row r="13" spans="1:9" s="13" customFormat="1" ht="13.5" x14ac:dyDescent="0.25">
      <c r="A13" s="160"/>
      <c r="B13" s="161"/>
      <c r="C13" s="162"/>
      <c r="D13" s="32">
        <v>6</v>
      </c>
      <c r="E13" s="48" t="s">
        <v>203</v>
      </c>
      <c r="F13" s="140"/>
      <c r="G13" s="140"/>
      <c r="H13" s="140"/>
      <c r="I13" s="140"/>
    </row>
    <row r="14" spans="1:9" s="13" customFormat="1" ht="14.25" thickBot="1" x14ac:dyDescent="0.3">
      <c r="A14" s="145"/>
      <c r="B14" s="157"/>
      <c r="C14" s="158"/>
      <c r="D14" s="49">
        <v>7</v>
      </c>
      <c r="E14" s="50" t="s">
        <v>204</v>
      </c>
      <c r="F14" s="139"/>
      <c r="G14" s="139"/>
      <c r="H14" s="139"/>
      <c r="I14" s="139"/>
    </row>
    <row r="15" spans="1:9" ht="17.25" customHeight="1" x14ac:dyDescent="0.25">
      <c r="A15" s="153">
        <v>4</v>
      </c>
      <c r="B15" s="155" t="s">
        <v>208</v>
      </c>
      <c r="C15" s="156"/>
      <c r="D15" s="51">
        <v>1</v>
      </c>
      <c r="E15" s="55" t="s">
        <v>244</v>
      </c>
      <c r="F15" s="138">
        <v>2</v>
      </c>
      <c r="G15" s="138">
        <v>1</v>
      </c>
      <c r="H15" s="164">
        <f>F15*G15</f>
        <v>2</v>
      </c>
      <c r="I15" s="138">
        <v>3</v>
      </c>
    </row>
    <row r="16" spans="1:9" ht="13.5" x14ac:dyDescent="0.25">
      <c r="A16" s="163"/>
      <c r="B16" s="161"/>
      <c r="C16" s="162"/>
      <c r="D16" s="12">
        <v>2</v>
      </c>
      <c r="E16" s="56" t="s">
        <v>210</v>
      </c>
      <c r="F16" s="140"/>
      <c r="G16" s="140"/>
      <c r="H16" s="165"/>
      <c r="I16" s="140"/>
    </row>
    <row r="17" spans="1:9" ht="13.5" x14ac:dyDescent="0.25">
      <c r="A17" s="163"/>
      <c r="B17" s="161"/>
      <c r="C17" s="162"/>
      <c r="D17" s="57">
        <v>3</v>
      </c>
      <c r="E17" s="58" t="s">
        <v>211</v>
      </c>
      <c r="F17" s="140"/>
      <c r="G17" s="140"/>
      <c r="H17" s="165"/>
      <c r="I17" s="140"/>
    </row>
    <row r="18" spans="1:9" ht="17.25" customHeight="1" x14ac:dyDescent="0.25">
      <c r="A18" s="163"/>
      <c r="B18" s="161"/>
      <c r="C18" s="162"/>
      <c r="D18" s="12">
        <v>4</v>
      </c>
      <c r="E18" s="72" t="s">
        <v>245</v>
      </c>
      <c r="F18" s="140"/>
      <c r="G18" s="140"/>
      <c r="H18" s="165"/>
      <c r="I18" s="140"/>
    </row>
    <row r="19" spans="1:9" ht="13.5" x14ac:dyDescent="0.25">
      <c r="A19" s="163"/>
      <c r="B19" s="161"/>
      <c r="C19" s="162"/>
      <c r="D19" s="12">
        <v>5</v>
      </c>
      <c r="E19" s="60" t="s">
        <v>213</v>
      </c>
      <c r="F19" s="140"/>
      <c r="G19" s="140"/>
      <c r="H19" s="165"/>
      <c r="I19" s="140"/>
    </row>
    <row r="20" spans="1:9" ht="13.5" x14ac:dyDescent="0.25">
      <c r="A20" s="163"/>
      <c r="B20" s="161"/>
      <c r="C20" s="162"/>
      <c r="D20" s="12">
        <v>6</v>
      </c>
      <c r="E20" s="56" t="s">
        <v>214</v>
      </c>
      <c r="F20" s="140"/>
      <c r="G20" s="140"/>
      <c r="H20" s="165"/>
      <c r="I20" s="140"/>
    </row>
    <row r="21" spans="1:9" ht="13.5" x14ac:dyDescent="0.25">
      <c r="A21" s="163"/>
      <c r="B21" s="161"/>
      <c r="C21" s="162"/>
      <c r="D21" s="12">
        <v>7</v>
      </c>
      <c r="E21" s="56" t="s">
        <v>602</v>
      </c>
      <c r="F21" s="140"/>
      <c r="G21" s="140"/>
      <c r="H21" s="165"/>
      <c r="I21" s="140"/>
    </row>
    <row r="22" spans="1:9" ht="14.25" thickBot="1" x14ac:dyDescent="0.3">
      <c r="A22" s="154"/>
      <c r="B22" s="157"/>
      <c r="C22" s="158"/>
      <c r="D22" s="53">
        <v>8</v>
      </c>
      <c r="E22" s="61" t="s">
        <v>605</v>
      </c>
      <c r="F22" s="139"/>
      <c r="G22" s="139"/>
      <c r="H22" s="166"/>
      <c r="I22" s="139"/>
    </row>
    <row r="23" spans="1:9" ht="18.75" customHeight="1" x14ac:dyDescent="0.25">
      <c r="A23" s="159">
        <v>5</v>
      </c>
      <c r="B23" s="155" t="s">
        <v>595</v>
      </c>
      <c r="C23" s="156"/>
      <c r="D23" s="125">
        <v>1</v>
      </c>
      <c r="E23" s="55" t="s">
        <v>254</v>
      </c>
      <c r="F23" s="138">
        <v>2</v>
      </c>
      <c r="G23" s="138">
        <v>0.6</v>
      </c>
      <c r="H23" s="138">
        <f>F23*G23</f>
        <v>1.2</v>
      </c>
      <c r="I23" s="138">
        <v>3</v>
      </c>
    </row>
    <row r="24" spans="1:9" ht="17.25" customHeight="1" x14ac:dyDescent="0.25">
      <c r="A24" s="160"/>
      <c r="B24" s="161"/>
      <c r="C24" s="162"/>
      <c r="D24" s="123">
        <v>2</v>
      </c>
      <c r="E24" s="56" t="s">
        <v>255</v>
      </c>
      <c r="F24" s="140"/>
      <c r="G24" s="140"/>
      <c r="H24" s="140"/>
      <c r="I24" s="140"/>
    </row>
    <row r="25" spans="1:9" ht="19.5" customHeight="1" x14ac:dyDescent="0.25">
      <c r="A25" s="160"/>
      <c r="B25" s="161"/>
      <c r="C25" s="162"/>
      <c r="D25" s="122">
        <v>3</v>
      </c>
      <c r="E25" s="58" t="s">
        <v>211</v>
      </c>
      <c r="F25" s="140"/>
      <c r="G25" s="140"/>
      <c r="H25" s="140"/>
      <c r="I25" s="140"/>
    </row>
    <row r="26" spans="1:9" ht="19.5" customHeight="1" x14ac:dyDescent="0.25">
      <c r="A26" s="160"/>
      <c r="B26" s="161"/>
      <c r="C26" s="162"/>
      <c r="D26" s="123">
        <v>4</v>
      </c>
      <c r="E26" s="72" t="s">
        <v>245</v>
      </c>
      <c r="F26" s="140"/>
      <c r="G26" s="140"/>
      <c r="H26" s="140"/>
      <c r="I26" s="140"/>
    </row>
    <row r="27" spans="1:9" ht="18.75" customHeight="1" x14ac:dyDescent="0.25">
      <c r="A27" s="160"/>
      <c r="B27" s="161"/>
      <c r="C27" s="162"/>
      <c r="D27" s="123">
        <v>5</v>
      </c>
      <c r="E27" s="60" t="s">
        <v>213</v>
      </c>
      <c r="F27" s="140"/>
      <c r="G27" s="140"/>
      <c r="H27" s="140"/>
      <c r="I27" s="140"/>
    </row>
    <row r="28" spans="1:9" ht="18.75" customHeight="1" x14ac:dyDescent="0.25">
      <c r="A28" s="160"/>
      <c r="B28" s="161"/>
      <c r="C28" s="162"/>
      <c r="D28" s="123">
        <v>6</v>
      </c>
      <c r="E28" s="56" t="s">
        <v>214</v>
      </c>
      <c r="F28" s="140"/>
      <c r="G28" s="140"/>
      <c r="H28" s="140"/>
      <c r="I28" s="140"/>
    </row>
    <row r="29" spans="1:9" ht="18.75" customHeight="1" x14ac:dyDescent="0.25">
      <c r="A29" s="160"/>
      <c r="B29" s="161"/>
      <c r="C29" s="162"/>
      <c r="D29" s="123">
        <v>7</v>
      </c>
      <c r="E29" s="56" t="s">
        <v>602</v>
      </c>
      <c r="F29" s="140"/>
      <c r="G29" s="140"/>
      <c r="H29" s="140"/>
      <c r="I29" s="140"/>
    </row>
    <row r="30" spans="1:9" ht="21" customHeight="1" thickBot="1" x14ac:dyDescent="0.3">
      <c r="A30" s="145"/>
      <c r="B30" s="157"/>
      <c r="C30" s="158"/>
      <c r="D30" s="53">
        <v>8</v>
      </c>
      <c r="E30" s="61" t="s">
        <v>605</v>
      </c>
      <c r="F30" s="139"/>
      <c r="G30" s="139"/>
      <c r="H30" s="139"/>
      <c r="I30" s="139"/>
    </row>
    <row r="31" spans="1:9" s="13" customFormat="1" ht="17.25" customHeight="1" x14ac:dyDescent="0.25">
      <c r="A31" s="153">
        <v>6</v>
      </c>
      <c r="B31" s="155" t="s">
        <v>222</v>
      </c>
      <c r="C31" s="156"/>
      <c r="D31" s="125">
        <v>1</v>
      </c>
      <c r="E31" s="62" t="s">
        <v>223</v>
      </c>
      <c r="F31" s="138">
        <v>1</v>
      </c>
      <c r="G31" s="138">
        <v>0.1</v>
      </c>
      <c r="H31" s="164">
        <f>F31*G31</f>
        <v>0.1</v>
      </c>
      <c r="I31" s="138">
        <v>3</v>
      </c>
    </row>
    <row r="32" spans="1:9" s="13" customFormat="1" ht="18.75" customHeight="1" thickBot="1" x14ac:dyDescent="0.3">
      <c r="A32" s="154"/>
      <c r="B32" s="157"/>
      <c r="C32" s="158"/>
      <c r="D32" s="53">
        <v>2</v>
      </c>
      <c r="E32" s="63" t="s">
        <v>225</v>
      </c>
      <c r="F32" s="139"/>
      <c r="G32" s="139"/>
      <c r="H32" s="166"/>
      <c r="I32" s="139"/>
    </row>
    <row r="33" spans="1:9" ht="22.5" customHeight="1" x14ac:dyDescent="0.25">
      <c r="A33" s="159">
        <v>7</v>
      </c>
      <c r="B33" s="173" t="s">
        <v>246</v>
      </c>
      <c r="C33" s="174"/>
      <c r="D33" s="124">
        <v>1</v>
      </c>
      <c r="E33" s="73" t="s">
        <v>247</v>
      </c>
      <c r="F33" s="169">
        <v>6</v>
      </c>
      <c r="G33" s="167">
        <v>1</v>
      </c>
      <c r="H33" s="167">
        <f>F33*G33</f>
        <v>6</v>
      </c>
      <c r="I33" s="167">
        <v>3</v>
      </c>
    </row>
    <row r="34" spans="1:9" ht="27" x14ac:dyDescent="0.25">
      <c r="A34" s="160"/>
      <c r="B34" s="175"/>
      <c r="C34" s="176"/>
      <c r="D34" s="126">
        <v>2</v>
      </c>
      <c r="E34" s="65" t="s">
        <v>248</v>
      </c>
      <c r="F34" s="170"/>
      <c r="G34" s="168"/>
      <c r="H34" s="168"/>
      <c r="I34" s="168"/>
    </row>
    <row r="35" spans="1:9" ht="27" x14ac:dyDescent="0.25">
      <c r="A35" s="160"/>
      <c r="B35" s="175"/>
      <c r="C35" s="176"/>
      <c r="D35" s="121">
        <v>3</v>
      </c>
      <c r="E35" s="69" t="s">
        <v>249</v>
      </c>
      <c r="F35" s="170"/>
      <c r="G35" s="168"/>
      <c r="H35" s="168"/>
      <c r="I35" s="168"/>
    </row>
    <row r="36" spans="1:9" ht="18.75" customHeight="1" thickBot="1" x14ac:dyDescent="0.3">
      <c r="A36" s="145"/>
      <c r="B36" s="148"/>
      <c r="C36" s="149"/>
      <c r="D36" s="49">
        <v>4</v>
      </c>
      <c r="E36" s="68" t="s">
        <v>606</v>
      </c>
      <c r="F36" s="171"/>
      <c r="G36" s="151"/>
      <c r="H36" s="151"/>
      <c r="I36" s="151"/>
    </row>
    <row r="37" spans="1:9" ht="19.5" customHeight="1" x14ac:dyDescent="0.25">
      <c r="A37" s="159">
        <v>8</v>
      </c>
      <c r="B37" s="155" t="s">
        <v>238</v>
      </c>
      <c r="C37" s="156"/>
      <c r="D37" s="125">
        <v>1</v>
      </c>
      <c r="E37" s="55" t="s">
        <v>250</v>
      </c>
      <c r="F37" s="138">
        <v>2</v>
      </c>
      <c r="G37" s="138">
        <v>1</v>
      </c>
      <c r="H37" s="138">
        <f>F37*G37</f>
        <v>2</v>
      </c>
      <c r="I37" s="138">
        <v>3</v>
      </c>
    </row>
    <row r="38" spans="1:9" ht="13.5" x14ac:dyDescent="0.25">
      <c r="A38" s="160"/>
      <c r="B38" s="161"/>
      <c r="C38" s="162"/>
      <c r="D38" s="123">
        <v>2</v>
      </c>
      <c r="E38" s="56" t="s">
        <v>240</v>
      </c>
      <c r="F38" s="140"/>
      <c r="G38" s="140"/>
      <c r="H38" s="140"/>
      <c r="I38" s="140"/>
    </row>
    <row r="39" spans="1:9" ht="18.75" customHeight="1" x14ac:dyDescent="0.25">
      <c r="A39" s="160"/>
      <c r="B39" s="161"/>
      <c r="C39" s="162"/>
      <c r="D39" s="57">
        <v>3</v>
      </c>
      <c r="E39" s="58" t="s">
        <v>211</v>
      </c>
      <c r="F39" s="140"/>
      <c r="G39" s="140"/>
      <c r="H39" s="140"/>
      <c r="I39" s="140"/>
    </row>
    <row r="40" spans="1:9" ht="19.5" customHeight="1" x14ac:dyDescent="0.25">
      <c r="A40" s="160"/>
      <c r="B40" s="161"/>
      <c r="C40" s="162"/>
      <c r="D40" s="12">
        <v>4</v>
      </c>
      <c r="E40" s="72" t="s">
        <v>245</v>
      </c>
      <c r="F40" s="140"/>
      <c r="G40" s="140"/>
      <c r="H40" s="140"/>
      <c r="I40" s="140"/>
    </row>
    <row r="41" spans="1:9" ht="13.5" x14ac:dyDescent="0.25">
      <c r="A41" s="160"/>
      <c r="B41" s="161"/>
      <c r="C41" s="162"/>
      <c r="D41" s="12">
        <v>5</v>
      </c>
      <c r="E41" s="60" t="s">
        <v>213</v>
      </c>
      <c r="F41" s="140"/>
      <c r="G41" s="140"/>
      <c r="H41" s="140"/>
      <c r="I41" s="140"/>
    </row>
    <row r="42" spans="1:9" ht="13.5" x14ac:dyDescent="0.25">
      <c r="A42" s="160"/>
      <c r="B42" s="161"/>
      <c r="C42" s="162"/>
      <c r="D42" s="12">
        <v>6</v>
      </c>
      <c r="E42" s="56" t="s">
        <v>214</v>
      </c>
      <c r="F42" s="140"/>
      <c r="G42" s="140"/>
      <c r="H42" s="140"/>
      <c r="I42" s="140"/>
    </row>
    <row r="43" spans="1:9" ht="13.5" x14ac:dyDescent="0.25">
      <c r="A43" s="160"/>
      <c r="B43" s="161"/>
      <c r="C43" s="162"/>
      <c r="D43" s="12">
        <v>7</v>
      </c>
      <c r="E43" s="56" t="s">
        <v>602</v>
      </c>
      <c r="F43" s="140"/>
      <c r="G43" s="140"/>
      <c r="H43" s="140"/>
      <c r="I43" s="140"/>
    </row>
    <row r="44" spans="1:9" ht="14.25" thickBot="1" x14ac:dyDescent="0.3">
      <c r="A44" s="145"/>
      <c r="B44" s="157"/>
      <c r="C44" s="158"/>
      <c r="D44" s="53">
        <v>8</v>
      </c>
      <c r="E44" s="61" t="s">
        <v>605</v>
      </c>
      <c r="F44" s="139"/>
      <c r="G44" s="139"/>
      <c r="H44" s="139"/>
      <c r="I44" s="139"/>
    </row>
    <row r="45" spans="1:9" ht="18.75" customHeight="1" x14ac:dyDescent="0.25">
      <c r="A45" s="159">
        <v>9</v>
      </c>
      <c r="B45" s="155" t="s">
        <v>596</v>
      </c>
      <c r="C45" s="156"/>
      <c r="D45" s="125">
        <v>1</v>
      </c>
      <c r="E45" s="55" t="s">
        <v>254</v>
      </c>
      <c r="F45" s="138">
        <v>2</v>
      </c>
      <c r="G45" s="138">
        <v>0.6</v>
      </c>
      <c r="H45" s="138">
        <f>F45*G45</f>
        <v>1.2</v>
      </c>
      <c r="I45" s="138">
        <v>3</v>
      </c>
    </row>
    <row r="46" spans="1:9" ht="17.25" customHeight="1" x14ac:dyDescent="0.25">
      <c r="A46" s="160"/>
      <c r="B46" s="161"/>
      <c r="C46" s="162"/>
      <c r="D46" s="123">
        <v>2</v>
      </c>
      <c r="E46" s="56" t="s">
        <v>255</v>
      </c>
      <c r="F46" s="140"/>
      <c r="G46" s="140"/>
      <c r="H46" s="140"/>
      <c r="I46" s="140"/>
    </row>
    <row r="47" spans="1:9" ht="19.5" customHeight="1" x14ac:dyDescent="0.25">
      <c r="A47" s="160"/>
      <c r="B47" s="161"/>
      <c r="C47" s="162"/>
      <c r="D47" s="122">
        <v>3</v>
      </c>
      <c r="E47" s="58" t="s">
        <v>211</v>
      </c>
      <c r="F47" s="140"/>
      <c r="G47" s="140"/>
      <c r="H47" s="140"/>
      <c r="I47" s="140"/>
    </row>
    <row r="48" spans="1:9" ht="19.5" customHeight="1" x14ac:dyDescent="0.25">
      <c r="A48" s="160"/>
      <c r="B48" s="161"/>
      <c r="C48" s="162"/>
      <c r="D48" s="123">
        <v>4</v>
      </c>
      <c r="E48" s="72" t="s">
        <v>245</v>
      </c>
      <c r="F48" s="140"/>
      <c r="G48" s="140"/>
      <c r="H48" s="140"/>
      <c r="I48" s="140"/>
    </row>
    <row r="49" spans="1:9" ht="18.75" customHeight="1" x14ac:dyDescent="0.25">
      <c r="A49" s="160"/>
      <c r="B49" s="161"/>
      <c r="C49" s="162"/>
      <c r="D49" s="123">
        <v>5</v>
      </c>
      <c r="E49" s="60" t="s">
        <v>213</v>
      </c>
      <c r="F49" s="140"/>
      <c r="G49" s="140"/>
      <c r="H49" s="140"/>
      <c r="I49" s="140"/>
    </row>
    <row r="50" spans="1:9" ht="18.75" customHeight="1" x14ac:dyDescent="0.25">
      <c r="A50" s="160"/>
      <c r="B50" s="161"/>
      <c r="C50" s="162"/>
      <c r="D50" s="123">
        <v>6</v>
      </c>
      <c r="E50" s="56" t="s">
        <v>214</v>
      </c>
      <c r="F50" s="140"/>
      <c r="G50" s="140"/>
      <c r="H50" s="140"/>
      <c r="I50" s="140"/>
    </row>
    <row r="51" spans="1:9" ht="18.75" customHeight="1" x14ac:dyDescent="0.25">
      <c r="A51" s="160"/>
      <c r="B51" s="161"/>
      <c r="C51" s="162"/>
      <c r="D51" s="123">
        <v>7</v>
      </c>
      <c r="E51" s="56" t="s">
        <v>602</v>
      </c>
      <c r="F51" s="140"/>
      <c r="G51" s="140"/>
      <c r="H51" s="140"/>
      <c r="I51" s="140"/>
    </row>
    <row r="52" spans="1:9" ht="21" customHeight="1" thickBot="1" x14ac:dyDescent="0.3">
      <c r="A52" s="145"/>
      <c r="B52" s="157"/>
      <c r="C52" s="158"/>
      <c r="D52" s="53">
        <v>8</v>
      </c>
      <c r="E52" s="61" t="s">
        <v>605</v>
      </c>
      <c r="F52" s="139"/>
      <c r="G52" s="139"/>
      <c r="H52" s="139"/>
      <c r="I52" s="139"/>
    </row>
    <row r="53" spans="1:9" ht="19.5" customHeight="1" x14ac:dyDescent="0.25">
      <c r="A53" s="159">
        <v>10</v>
      </c>
      <c r="B53" s="155" t="s">
        <v>251</v>
      </c>
      <c r="C53" s="156"/>
      <c r="D53" s="51">
        <v>1</v>
      </c>
      <c r="E53" s="55" t="s">
        <v>252</v>
      </c>
      <c r="F53" s="138">
        <v>2</v>
      </c>
      <c r="G53" s="138">
        <v>1</v>
      </c>
      <c r="H53" s="138">
        <f>F53*G53</f>
        <v>2</v>
      </c>
      <c r="I53" s="138">
        <v>3</v>
      </c>
    </row>
    <row r="54" spans="1:9" ht="19.5" customHeight="1" x14ac:dyDescent="0.25">
      <c r="A54" s="160"/>
      <c r="B54" s="161"/>
      <c r="C54" s="162"/>
      <c r="D54" s="12">
        <v>2</v>
      </c>
      <c r="E54" s="56" t="s">
        <v>253</v>
      </c>
      <c r="F54" s="140"/>
      <c r="G54" s="140"/>
      <c r="H54" s="140"/>
      <c r="I54" s="140"/>
    </row>
    <row r="55" spans="1:9" ht="19.5" customHeight="1" x14ac:dyDescent="0.25">
      <c r="A55" s="160"/>
      <c r="B55" s="161"/>
      <c r="C55" s="162"/>
      <c r="D55" s="57">
        <v>3</v>
      </c>
      <c r="E55" s="58" t="s">
        <v>211</v>
      </c>
      <c r="F55" s="140"/>
      <c r="G55" s="140"/>
      <c r="H55" s="140"/>
      <c r="I55" s="140"/>
    </row>
    <row r="56" spans="1:9" ht="19.5" customHeight="1" x14ac:dyDescent="0.25">
      <c r="A56" s="160"/>
      <c r="B56" s="161"/>
      <c r="C56" s="162"/>
      <c r="D56" s="12">
        <v>4</v>
      </c>
      <c r="E56" s="72" t="s">
        <v>245</v>
      </c>
      <c r="F56" s="140"/>
      <c r="G56" s="140"/>
      <c r="H56" s="140"/>
      <c r="I56" s="140"/>
    </row>
    <row r="57" spans="1:9" ht="19.5" customHeight="1" x14ac:dyDescent="0.25">
      <c r="A57" s="160"/>
      <c r="B57" s="161"/>
      <c r="C57" s="162"/>
      <c r="D57" s="12">
        <v>5</v>
      </c>
      <c r="E57" s="60" t="s">
        <v>213</v>
      </c>
      <c r="F57" s="140"/>
      <c r="G57" s="140"/>
      <c r="H57" s="140"/>
      <c r="I57" s="140"/>
    </row>
    <row r="58" spans="1:9" ht="19.5" customHeight="1" x14ac:dyDescent="0.25">
      <c r="A58" s="160"/>
      <c r="B58" s="161"/>
      <c r="C58" s="162"/>
      <c r="D58" s="12">
        <v>6</v>
      </c>
      <c r="E58" s="56" t="s">
        <v>214</v>
      </c>
      <c r="F58" s="140"/>
      <c r="G58" s="140"/>
      <c r="H58" s="140"/>
      <c r="I58" s="140"/>
    </row>
    <row r="59" spans="1:9" ht="19.5" customHeight="1" x14ac:dyDescent="0.25">
      <c r="A59" s="160"/>
      <c r="B59" s="161"/>
      <c r="C59" s="162"/>
      <c r="D59" s="12">
        <v>7</v>
      </c>
      <c r="E59" s="56" t="s">
        <v>602</v>
      </c>
      <c r="F59" s="140"/>
      <c r="G59" s="140"/>
      <c r="H59" s="140"/>
      <c r="I59" s="140"/>
    </row>
    <row r="60" spans="1:9" ht="18.75" customHeight="1" thickBot="1" x14ac:dyDescent="0.3">
      <c r="A60" s="145"/>
      <c r="B60" s="157"/>
      <c r="C60" s="158"/>
      <c r="D60" s="53">
        <v>8</v>
      </c>
      <c r="E60" s="61" t="s">
        <v>605</v>
      </c>
      <c r="F60" s="139"/>
      <c r="G60" s="139"/>
      <c r="H60" s="139"/>
      <c r="I60" s="139"/>
    </row>
    <row r="61" spans="1:9" ht="18.75" customHeight="1" x14ac:dyDescent="0.25">
      <c r="A61" s="159">
        <v>11</v>
      </c>
      <c r="B61" s="155" t="s">
        <v>600</v>
      </c>
      <c r="C61" s="156"/>
      <c r="D61" s="125">
        <v>1</v>
      </c>
      <c r="E61" s="55" t="s">
        <v>254</v>
      </c>
      <c r="F61" s="138">
        <v>2</v>
      </c>
      <c r="G61" s="138">
        <v>0.6</v>
      </c>
      <c r="H61" s="138">
        <f>F61*G61</f>
        <v>1.2</v>
      </c>
      <c r="I61" s="138">
        <v>3</v>
      </c>
    </row>
    <row r="62" spans="1:9" ht="17.25" customHeight="1" x14ac:dyDescent="0.25">
      <c r="A62" s="160"/>
      <c r="B62" s="161"/>
      <c r="C62" s="162"/>
      <c r="D62" s="123">
        <v>2</v>
      </c>
      <c r="E62" s="56" t="s">
        <v>255</v>
      </c>
      <c r="F62" s="140"/>
      <c r="G62" s="140"/>
      <c r="H62" s="140"/>
      <c r="I62" s="140"/>
    </row>
    <row r="63" spans="1:9" ht="19.5" customHeight="1" x14ac:dyDescent="0.25">
      <c r="A63" s="160"/>
      <c r="B63" s="161"/>
      <c r="C63" s="162"/>
      <c r="D63" s="122">
        <v>3</v>
      </c>
      <c r="E63" s="58" t="s">
        <v>211</v>
      </c>
      <c r="F63" s="140"/>
      <c r="G63" s="140"/>
      <c r="H63" s="140"/>
      <c r="I63" s="140"/>
    </row>
    <row r="64" spans="1:9" ht="19.5" customHeight="1" x14ac:dyDescent="0.25">
      <c r="A64" s="160"/>
      <c r="B64" s="161"/>
      <c r="C64" s="162"/>
      <c r="D64" s="123">
        <v>4</v>
      </c>
      <c r="E64" s="72" t="s">
        <v>599</v>
      </c>
      <c r="F64" s="140"/>
      <c r="G64" s="140"/>
      <c r="H64" s="140"/>
      <c r="I64" s="140"/>
    </row>
    <row r="65" spans="1:9" ht="18.75" customHeight="1" x14ac:dyDescent="0.25">
      <c r="A65" s="160"/>
      <c r="B65" s="161"/>
      <c r="C65" s="162"/>
      <c r="D65" s="123">
        <v>5</v>
      </c>
      <c r="E65" s="60" t="s">
        <v>597</v>
      </c>
      <c r="F65" s="140"/>
      <c r="G65" s="140"/>
      <c r="H65" s="140"/>
      <c r="I65" s="140"/>
    </row>
    <row r="66" spans="1:9" ht="18.75" customHeight="1" x14ac:dyDescent="0.25">
      <c r="A66" s="160"/>
      <c r="B66" s="161"/>
      <c r="C66" s="162"/>
      <c r="D66" s="123">
        <v>6</v>
      </c>
      <c r="E66" s="56" t="s">
        <v>598</v>
      </c>
      <c r="F66" s="140"/>
      <c r="G66" s="140"/>
      <c r="H66" s="140"/>
      <c r="I66" s="140"/>
    </row>
    <row r="67" spans="1:9" ht="18.75" customHeight="1" x14ac:dyDescent="0.25">
      <c r="A67" s="160"/>
      <c r="B67" s="161"/>
      <c r="C67" s="162"/>
      <c r="D67" s="123">
        <v>7</v>
      </c>
      <c r="E67" s="56" t="s">
        <v>602</v>
      </c>
      <c r="F67" s="140"/>
      <c r="G67" s="140"/>
      <c r="H67" s="140"/>
      <c r="I67" s="140"/>
    </row>
    <row r="68" spans="1:9" ht="21" customHeight="1" thickBot="1" x14ac:dyDescent="0.3">
      <c r="A68" s="145"/>
      <c r="B68" s="157"/>
      <c r="C68" s="158"/>
      <c r="D68" s="53">
        <v>8</v>
      </c>
      <c r="E68" s="61" t="s">
        <v>603</v>
      </c>
      <c r="F68" s="139"/>
      <c r="G68" s="139"/>
      <c r="H68" s="139"/>
      <c r="I68" s="139"/>
    </row>
    <row r="69" spans="1:9" ht="18.75" customHeight="1" x14ac:dyDescent="0.25">
      <c r="A69" s="159">
        <v>12</v>
      </c>
      <c r="B69" s="155" t="s">
        <v>601</v>
      </c>
      <c r="C69" s="156"/>
      <c r="D69" s="51">
        <v>1</v>
      </c>
      <c r="E69" s="55" t="s">
        <v>254</v>
      </c>
      <c r="F69" s="138">
        <v>2</v>
      </c>
      <c r="G69" s="138">
        <v>0.6</v>
      </c>
      <c r="H69" s="138">
        <f>F69*G69</f>
        <v>1.2</v>
      </c>
      <c r="I69" s="138">
        <v>3</v>
      </c>
    </row>
    <row r="70" spans="1:9" ht="17.25" customHeight="1" x14ac:dyDescent="0.25">
      <c r="A70" s="160"/>
      <c r="B70" s="161"/>
      <c r="C70" s="162"/>
      <c r="D70" s="12">
        <v>2</v>
      </c>
      <c r="E70" s="56" t="s">
        <v>255</v>
      </c>
      <c r="F70" s="140"/>
      <c r="G70" s="140"/>
      <c r="H70" s="140"/>
      <c r="I70" s="140"/>
    </row>
    <row r="71" spans="1:9" ht="19.5" customHeight="1" x14ac:dyDescent="0.25">
      <c r="A71" s="160"/>
      <c r="B71" s="161"/>
      <c r="C71" s="162"/>
      <c r="D71" s="57">
        <v>3</v>
      </c>
      <c r="E71" s="58" t="s">
        <v>604</v>
      </c>
      <c r="F71" s="140"/>
      <c r="G71" s="140"/>
      <c r="H71" s="140"/>
      <c r="I71" s="140"/>
    </row>
    <row r="72" spans="1:9" ht="19.5" customHeight="1" x14ac:dyDescent="0.25">
      <c r="A72" s="160"/>
      <c r="B72" s="161"/>
      <c r="C72" s="162"/>
      <c r="D72" s="12">
        <v>4</v>
      </c>
      <c r="E72" s="72" t="s">
        <v>599</v>
      </c>
      <c r="F72" s="140"/>
      <c r="G72" s="140"/>
      <c r="H72" s="140"/>
      <c r="I72" s="140"/>
    </row>
    <row r="73" spans="1:9" ht="18.75" customHeight="1" x14ac:dyDescent="0.25">
      <c r="A73" s="160"/>
      <c r="B73" s="161"/>
      <c r="C73" s="162"/>
      <c r="D73" s="12">
        <v>5</v>
      </c>
      <c r="E73" s="60" t="s">
        <v>597</v>
      </c>
      <c r="F73" s="140"/>
      <c r="G73" s="140"/>
      <c r="H73" s="140"/>
      <c r="I73" s="140"/>
    </row>
    <row r="74" spans="1:9" ht="18.75" customHeight="1" x14ac:dyDescent="0.25">
      <c r="A74" s="160"/>
      <c r="B74" s="161"/>
      <c r="C74" s="162"/>
      <c r="D74" s="12">
        <v>6</v>
      </c>
      <c r="E74" s="56" t="s">
        <v>598</v>
      </c>
      <c r="F74" s="140"/>
      <c r="G74" s="140"/>
      <c r="H74" s="140"/>
      <c r="I74" s="140"/>
    </row>
    <row r="75" spans="1:9" ht="18.75" customHeight="1" x14ac:dyDescent="0.25">
      <c r="A75" s="160"/>
      <c r="B75" s="161"/>
      <c r="C75" s="162"/>
      <c r="D75" s="12">
        <v>7</v>
      </c>
      <c r="E75" s="56" t="s">
        <v>602</v>
      </c>
      <c r="F75" s="140"/>
      <c r="G75" s="140"/>
      <c r="H75" s="140"/>
      <c r="I75" s="140"/>
    </row>
    <row r="76" spans="1:9" ht="21" customHeight="1" thickBot="1" x14ac:dyDescent="0.3">
      <c r="A76" s="145"/>
      <c r="B76" s="157"/>
      <c r="C76" s="158"/>
      <c r="D76" s="53">
        <v>8</v>
      </c>
      <c r="E76" s="61" t="s">
        <v>603</v>
      </c>
      <c r="F76" s="139"/>
      <c r="G76" s="139"/>
      <c r="H76" s="139"/>
      <c r="I76" s="139"/>
    </row>
    <row r="77" spans="1:9" ht="18.75" customHeight="1" x14ac:dyDescent="0.25">
      <c r="A77" s="159">
        <v>13</v>
      </c>
      <c r="B77" s="155" t="s">
        <v>257</v>
      </c>
      <c r="C77" s="156"/>
      <c r="D77" s="51">
        <v>1</v>
      </c>
      <c r="E77" s="55" t="s">
        <v>254</v>
      </c>
      <c r="F77" s="138">
        <v>2</v>
      </c>
      <c r="G77" s="138">
        <v>1</v>
      </c>
      <c r="H77" s="138">
        <f>F77*G77</f>
        <v>2</v>
      </c>
      <c r="I77" s="138">
        <v>3</v>
      </c>
    </row>
    <row r="78" spans="1:9" ht="17.25" customHeight="1" x14ac:dyDescent="0.25">
      <c r="A78" s="160"/>
      <c r="B78" s="161"/>
      <c r="C78" s="162"/>
      <c r="D78" s="12">
        <v>2</v>
      </c>
      <c r="E78" s="56" t="s">
        <v>255</v>
      </c>
      <c r="F78" s="140"/>
      <c r="G78" s="140"/>
      <c r="H78" s="140"/>
      <c r="I78" s="140"/>
    </row>
    <row r="79" spans="1:9" ht="17.25" customHeight="1" x14ac:dyDescent="0.25">
      <c r="A79" s="160"/>
      <c r="B79" s="161"/>
      <c r="C79" s="162"/>
      <c r="D79" s="57">
        <v>3</v>
      </c>
      <c r="E79" s="58" t="s">
        <v>211</v>
      </c>
      <c r="F79" s="140"/>
      <c r="G79" s="140"/>
      <c r="H79" s="140"/>
      <c r="I79" s="140"/>
    </row>
    <row r="80" spans="1:9" ht="19.5" customHeight="1" x14ac:dyDescent="0.25">
      <c r="A80" s="160"/>
      <c r="B80" s="161"/>
      <c r="C80" s="162"/>
      <c r="D80" s="12">
        <v>4</v>
      </c>
      <c r="E80" s="72" t="s">
        <v>245</v>
      </c>
      <c r="F80" s="140"/>
      <c r="G80" s="140"/>
      <c r="H80" s="140"/>
      <c r="I80" s="140"/>
    </row>
    <row r="81" spans="1:9" ht="18.75" customHeight="1" x14ac:dyDescent="0.25">
      <c r="A81" s="160"/>
      <c r="B81" s="161"/>
      <c r="C81" s="162"/>
      <c r="D81" s="12">
        <v>5</v>
      </c>
      <c r="E81" s="60" t="s">
        <v>213</v>
      </c>
      <c r="F81" s="140"/>
      <c r="G81" s="140"/>
      <c r="H81" s="140"/>
      <c r="I81" s="140"/>
    </row>
    <row r="82" spans="1:9" ht="18.75" customHeight="1" x14ac:dyDescent="0.25">
      <c r="A82" s="160"/>
      <c r="B82" s="161"/>
      <c r="C82" s="162"/>
      <c r="D82" s="12">
        <v>6</v>
      </c>
      <c r="E82" s="56" t="s">
        <v>214</v>
      </c>
      <c r="F82" s="140"/>
      <c r="G82" s="140"/>
      <c r="H82" s="140"/>
      <c r="I82" s="140"/>
    </row>
    <row r="83" spans="1:9" ht="18.75" customHeight="1" x14ac:dyDescent="0.25">
      <c r="A83" s="160"/>
      <c r="B83" s="161"/>
      <c r="C83" s="162"/>
      <c r="D83" s="12">
        <v>7</v>
      </c>
      <c r="E83" s="56" t="s">
        <v>242</v>
      </c>
      <c r="F83" s="140"/>
      <c r="G83" s="140"/>
      <c r="H83" s="140"/>
      <c r="I83" s="140"/>
    </row>
    <row r="84" spans="1:9" ht="21" customHeight="1" x14ac:dyDescent="0.25">
      <c r="A84" s="160"/>
      <c r="B84" s="161"/>
      <c r="C84" s="162"/>
      <c r="D84" s="107">
        <v>8</v>
      </c>
      <c r="E84" s="116" t="s">
        <v>256</v>
      </c>
      <c r="F84" s="140"/>
      <c r="G84" s="140"/>
      <c r="H84" s="140"/>
      <c r="I84" s="140"/>
    </row>
    <row r="85" spans="1:9" ht="15.75" customHeight="1" x14ac:dyDescent="0.25">
      <c r="A85" s="172" t="s">
        <v>584</v>
      </c>
      <c r="B85" s="172"/>
      <c r="C85" s="172"/>
      <c r="D85" s="172"/>
      <c r="E85" s="172"/>
      <c r="F85" s="109"/>
      <c r="G85" s="109"/>
      <c r="H85" s="109"/>
      <c r="I85" s="109"/>
    </row>
    <row r="86" spans="1:9" ht="15.75" customHeight="1" x14ac:dyDescent="0.25">
      <c r="A86" s="172" t="s">
        <v>614</v>
      </c>
      <c r="B86" s="172"/>
      <c r="C86" s="172"/>
      <c r="D86" s="172"/>
      <c r="E86" s="172"/>
      <c r="F86" s="109"/>
      <c r="G86" s="109"/>
      <c r="H86" s="109"/>
      <c r="I86" s="109"/>
    </row>
  </sheetData>
  <mergeCells count="82">
    <mergeCell ref="B61:C68"/>
    <mergeCell ref="F61:F68"/>
    <mergeCell ref="G61:G68"/>
    <mergeCell ref="H61:H68"/>
    <mergeCell ref="I61:I68"/>
    <mergeCell ref="I23:I30"/>
    <mergeCell ref="A45:A52"/>
    <mergeCell ref="B45:C52"/>
    <mergeCell ref="F45:F52"/>
    <mergeCell ref="G45:G52"/>
    <mergeCell ref="H45:H52"/>
    <mergeCell ref="I45:I52"/>
    <mergeCell ref="A23:A30"/>
    <mergeCell ref="B23:C30"/>
    <mergeCell ref="F23:F30"/>
    <mergeCell ref="G23:G30"/>
    <mergeCell ref="H23:H30"/>
    <mergeCell ref="A31:A32"/>
    <mergeCell ref="B31:C32"/>
    <mergeCell ref="A85:E85"/>
    <mergeCell ref="A86:E86"/>
    <mergeCell ref="I77:I84"/>
    <mergeCell ref="A69:A76"/>
    <mergeCell ref="B69:C76"/>
    <mergeCell ref="F69:F76"/>
    <mergeCell ref="G69:G76"/>
    <mergeCell ref="H69:H76"/>
    <mergeCell ref="I69:I76"/>
    <mergeCell ref="A77:A84"/>
    <mergeCell ref="B77:C84"/>
    <mergeCell ref="A37:A44"/>
    <mergeCell ref="B37:C44"/>
    <mergeCell ref="A53:A60"/>
    <mergeCell ref="B53:C60"/>
    <mergeCell ref="A61:A68"/>
    <mergeCell ref="A33:A36"/>
    <mergeCell ref="B33:C36"/>
    <mergeCell ref="F77:F84"/>
    <mergeCell ref="G77:G84"/>
    <mergeCell ref="H77:H84"/>
    <mergeCell ref="I53:I60"/>
    <mergeCell ref="F37:F44"/>
    <mergeCell ref="G37:G44"/>
    <mergeCell ref="H37:H44"/>
    <mergeCell ref="I37:I44"/>
    <mergeCell ref="F53:F60"/>
    <mergeCell ref="G53:G60"/>
    <mergeCell ref="H53:H60"/>
    <mergeCell ref="I33:I36"/>
    <mergeCell ref="F31:F32"/>
    <mergeCell ref="G31:G32"/>
    <mergeCell ref="H31:H32"/>
    <mergeCell ref="I31:I32"/>
    <mergeCell ref="F33:F36"/>
    <mergeCell ref="G33:G36"/>
    <mergeCell ref="H33:H36"/>
    <mergeCell ref="A8:A14"/>
    <mergeCell ref="B8:C14"/>
    <mergeCell ref="F8:F14"/>
    <mergeCell ref="G8:G14"/>
    <mergeCell ref="H8:H14"/>
    <mergeCell ref="I8:I14"/>
    <mergeCell ref="A15:A22"/>
    <mergeCell ref="B15:C22"/>
    <mergeCell ref="F15:F22"/>
    <mergeCell ref="G15:G22"/>
    <mergeCell ref="H15:H22"/>
    <mergeCell ref="A1:I1"/>
    <mergeCell ref="B3:C3"/>
    <mergeCell ref="A4:A5"/>
    <mergeCell ref="B4:C5"/>
    <mergeCell ref="F4:F5"/>
    <mergeCell ref="G4:G5"/>
    <mergeCell ref="H4:H5"/>
    <mergeCell ref="I4:I5"/>
    <mergeCell ref="A6:A7"/>
    <mergeCell ref="B6:C7"/>
    <mergeCell ref="F6:F7"/>
    <mergeCell ref="G6:G7"/>
    <mergeCell ref="H6:H7"/>
    <mergeCell ref="I6:I7"/>
    <mergeCell ref="I15:I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2"/>
  <sheetViews>
    <sheetView topLeftCell="C3" workbookViewId="0">
      <selection activeCell="I3" sqref="I3"/>
    </sheetView>
  </sheetViews>
  <sheetFormatPr defaultRowHeight="12.75" x14ac:dyDescent="0.25"/>
  <cols>
    <col min="1" max="1" width="4" style="5" bestFit="1" customWidth="1"/>
    <col min="2" max="2" width="17.85546875" style="5" customWidth="1"/>
    <col min="3" max="3" width="4.42578125" style="5" customWidth="1"/>
    <col min="4" max="4" width="10.7109375" style="5" bestFit="1" customWidth="1"/>
    <col min="5" max="5" width="109.140625" style="71" customWidth="1"/>
    <col min="6" max="7" width="9.140625" style="5"/>
    <col min="8" max="8" width="11.42578125" style="5" customWidth="1"/>
    <col min="9" max="9" width="10.7109375" style="5" customWidth="1"/>
    <col min="10" max="10" width="10.85546875" style="5" bestFit="1" customWidth="1"/>
    <col min="11" max="16384" width="9.140625" style="5"/>
  </cols>
  <sheetData>
    <row r="1" spans="1:9" ht="31.5" customHeight="1" x14ac:dyDescent="0.25">
      <c r="A1" s="141" t="s">
        <v>608</v>
      </c>
      <c r="B1" s="141"/>
      <c r="C1" s="141"/>
      <c r="D1" s="141"/>
      <c r="E1" s="141"/>
      <c r="F1" s="141"/>
      <c r="G1" s="141"/>
      <c r="H1" s="141"/>
      <c r="I1" s="141"/>
    </row>
    <row r="3" spans="1:9" ht="38.25" x14ac:dyDescent="0.25">
      <c r="A3" s="45" t="s">
        <v>0</v>
      </c>
      <c r="B3" s="142" t="s">
        <v>1</v>
      </c>
      <c r="C3" s="143"/>
      <c r="D3" s="45" t="s">
        <v>2</v>
      </c>
      <c r="E3" s="45" t="s">
        <v>3</v>
      </c>
      <c r="F3" s="45" t="s">
        <v>4</v>
      </c>
      <c r="G3" s="45" t="s">
        <v>195</v>
      </c>
      <c r="H3" s="45" t="s">
        <v>196</v>
      </c>
      <c r="I3" s="45" t="s">
        <v>679</v>
      </c>
    </row>
    <row r="4" spans="1:9" ht="38.25" customHeight="1" x14ac:dyDescent="0.25">
      <c r="A4" s="144">
        <v>1</v>
      </c>
      <c r="B4" s="146" t="s">
        <v>235</v>
      </c>
      <c r="C4" s="147"/>
      <c r="D4" s="126">
        <v>1</v>
      </c>
      <c r="E4" s="69" t="s">
        <v>236</v>
      </c>
      <c r="F4" s="150">
        <v>2</v>
      </c>
      <c r="G4" s="150">
        <v>0.3</v>
      </c>
      <c r="H4" s="152">
        <f>F4*G4</f>
        <v>0.6</v>
      </c>
      <c r="I4" s="150">
        <v>3</v>
      </c>
    </row>
    <row r="5" spans="1:9" ht="30" customHeight="1" thickBot="1" x14ac:dyDescent="0.3">
      <c r="A5" s="145"/>
      <c r="B5" s="148"/>
      <c r="C5" s="149"/>
      <c r="D5" s="49">
        <v>2</v>
      </c>
      <c r="E5" s="68" t="s">
        <v>237</v>
      </c>
      <c r="F5" s="151"/>
      <c r="G5" s="151"/>
      <c r="H5" s="139"/>
      <c r="I5" s="151"/>
    </row>
    <row r="6" spans="1:9" ht="15.75" customHeight="1" x14ac:dyDescent="0.25">
      <c r="A6" s="153">
        <v>2</v>
      </c>
      <c r="B6" s="155" t="s">
        <v>205</v>
      </c>
      <c r="C6" s="156"/>
      <c r="D6" s="125">
        <v>1</v>
      </c>
      <c r="E6" s="52" t="s">
        <v>206</v>
      </c>
      <c r="F6" s="138">
        <v>2</v>
      </c>
      <c r="G6" s="138">
        <v>0.3</v>
      </c>
      <c r="H6" s="152">
        <f>F6*G6</f>
        <v>0.6</v>
      </c>
      <c r="I6" s="138">
        <v>3</v>
      </c>
    </row>
    <row r="7" spans="1:9" ht="18" customHeight="1" thickBot="1" x14ac:dyDescent="0.3">
      <c r="A7" s="154"/>
      <c r="B7" s="157"/>
      <c r="C7" s="158"/>
      <c r="D7" s="53">
        <v>2</v>
      </c>
      <c r="E7" s="54" t="s">
        <v>207</v>
      </c>
      <c r="F7" s="139"/>
      <c r="G7" s="139"/>
      <c r="H7" s="139"/>
      <c r="I7" s="139"/>
    </row>
    <row r="8" spans="1:9" s="13" customFormat="1" ht="19.5" customHeight="1" x14ac:dyDescent="0.25">
      <c r="A8" s="159">
        <v>3</v>
      </c>
      <c r="B8" s="155" t="s">
        <v>197</v>
      </c>
      <c r="C8" s="156"/>
      <c r="D8" s="126">
        <v>1</v>
      </c>
      <c r="E8" s="46" t="s">
        <v>198</v>
      </c>
      <c r="F8" s="138">
        <v>2</v>
      </c>
      <c r="G8" s="138">
        <v>2</v>
      </c>
      <c r="H8" s="138">
        <f>F8*G8</f>
        <v>4</v>
      </c>
      <c r="I8" s="138">
        <v>3</v>
      </c>
    </row>
    <row r="9" spans="1:9" s="13" customFormat="1" ht="13.5" x14ac:dyDescent="0.25">
      <c r="A9" s="160"/>
      <c r="B9" s="161"/>
      <c r="C9" s="162"/>
      <c r="D9" s="126">
        <v>2</v>
      </c>
      <c r="E9" s="46" t="s">
        <v>199</v>
      </c>
      <c r="F9" s="140"/>
      <c r="G9" s="140"/>
      <c r="H9" s="140"/>
      <c r="I9" s="140"/>
    </row>
    <row r="10" spans="1:9" s="13" customFormat="1" ht="15.75" customHeight="1" x14ac:dyDescent="0.25">
      <c r="A10" s="160"/>
      <c r="B10" s="161"/>
      <c r="C10" s="162"/>
      <c r="D10" s="126">
        <v>3</v>
      </c>
      <c r="E10" s="46" t="s">
        <v>200</v>
      </c>
      <c r="F10" s="140"/>
      <c r="G10" s="140"/>
      <c r="H10" s="140"/>
      <c r="I10" s="140"/>
    </row>
    <row r="11" spans="1:9" s="13" customFormat="1" ht="15.75" customHeight="1" x14ac:dyDescent="0.25">
      <c r="A11" s="160"/>
      <c r="B11" s="161"/>
      <c r="C11" s="162"/>
      <c r="D11" s="126">
        <v>4</v>
      </c>
      <c r="E11" s="46" t="s">
        <v>201</v>
      </c>
      <c r="F11" s="140"/>
      <c r="G11" s="140"/>
      <c r="H11" s="140"/>
      <c r="I11" s="140"/>
    </row>
    <row r="12" spans="1:9" s="13" customFormat="1" ht="13.5" x14ac:dyDescent="0.25">
      <c r="A12" s="160"/>
      <c r="B12" s="161"/>
      <c r="C12" s="162"/>
      <c r="D12" s="126">
        <v>5</v>
      </c>
      <c r="E12" s="47" t="s">
        <v>202</v>
      </c>
      <c r="F12" s="140"/>
      <c r="G12" s="140"/>
      <c r="H12" s="140"/>
      <c r="I12" s="140"/>
    </row>
    <row r="13" spans="1:9" s="13" customFormat="1" ht="13.5" x14ac:dyDescent="0.25">
      <c r="A13" s="160"/>
      <c r="B13" s="161"/>
      <c r="C13" s="162"/>
      <c r="D13" s="126">
        <v>6</v>
      </c>
      <c r="E13" s="48" t="s">
        <v>203</v>
      </c>
      <c r="F13" s="140"/>
      <c r="G13" s="140"/>
      <c r="H13" s="140"/>
      <c r="I13" s="140"/>
    </row>
    <row r="14" spans="1:9" s="13" customFormat="1" ht="14.25" thickBot="1" x14ac:dyDescent="0.3">
      <c r="A14" s="145"/>
      <c r="B14" s="157"/>
      <c r="C14" s="158"/>
      <c r="D14" s="49">
        <v>7</v>
      </c>
      <c r="E14" s="50" t="s">
        <v>204</v>
      </c>
      <c r="F14" s="139"/>
      <c r="G14" s="139"/>
      <c r="H14" s="139"/>
      <c r="I14" s="139"/>
    </row>
    <row r="15" spans="1:9" ht="17.25" customHeight="1" x14ac:dyDescent="0.25">
      <c r="A15" s="153">
        <v>4</v>
      </c>
      <c r="B15" s="155" t="s">
        <v>208</v>
      </c>
      <c r="C15" s="156"/>
      <c r="D15" s="125">
        <v>1</v>
      </c>
      <c r="E15" s="55" t="s">
        <v>244</v>
      </c>
      <c r="F15" s="138">
        <v>2</v>
      </c>
      <c r="G15" s="138">
        <v>1</v>
      </c>
      <c r="H15" s="164">
        <f>F15*G15</f>
        <v>2</v>
      </c>
      <c r="I15" s="138">
        <v>3</v>
      </c>
    </row>
    <row r="16" spans="1:9" ht="13.5" x14ac:dyDescent="0.25">
      <c r="A16" s="163"/>
      <c r="B16" s="161"/>
      <c r="C16" s="162"/>
      <c r="D16" s="123">
        <v>2</v>
      </c>
      <c r="E16" s="56" t="s">
        <v>210</v>
      </c>
      <c r="F16" s="140"/>
      <c r="G16" s="140"/>
      <c r="H16" s="165"/>
      <c r="I16" s="140"/>
    </row>
    <row r="17" spans="1:9" ht="13.5" x14ac:dyDescent="0.25">
      <c r="A17" s="163"/>
      <c r="B17" s="161"/>
      <c r="C17" s="162"/>
      <c r="D17" s="122">
        <v>3</v>
      </c>
      <c r="E17" s="58" t="s">
        <v>211</v>
      </c>
      <c r="F17" s="140"/>
      <c r="G17" s="140"/>
      <c r="H17" s="165"/>
      <c r="I17" s="140"/>
    </row>
    <row r="18" spans="1:9" ht="15" customHeight="1" x14ac:dyDescent="0.25">
      <c r="A18" s="163"/>
      <c r="B18" s="161"/>
      <c r="C18" s="162"/>
      <c r="D18" s="123">
        <v>4</v>
      </c>
      <c r="E18" s="72" t="s">
        <v>245</v>
      </c>
      <c r="F18" s="140"/>
      <c r="G18" s="140"/>
      <c r="H18" s="165"/>
      <c r="I18" s="140"/>
    </row>
    <row r="19" spans="1:9" ht="13.5" x14ac:dyDescent="0.25">
      <c r="A19" s="163"/>
      <c r="B19" s="161"/>
      <c r="C19" s="162"/>
      <c r="D19" s="123">
        <v>5</v>
      </c>
      <c r="E19" s="60" t="s">
        <v>213</v>
      </c>
      <c r="F19" s="140"/>
      <c r="G19" s="140"/>
      <c r="H19" s="165"/>
      <c r="I19" s="140"/>
    </row>
    <row r="20" spans="1:9" ht="13.5" x14ac:dyDescent="0.25">
      <c r="A20" s="163"/>
      <c r="B20" s="161"/>
      <c r="C20" s="162"/>
      <c r="D20" s="123">
        <v>6</v>
      </c>
      <c r="E20" s="56" t="s">
        <v>214</v>
      </c>
      <c r="F20" s="140"/>
      <c r="G20" s="140"/>
      <c r="H20" s="165"/>
      <c r="I20" s="140"/>
    </row>
    <row r="21" spans="1:9" ht="13.5" x14ac:dyDescent="0.25">
      <c r="A21" s="163"/>
      <c r="B21" s="161"/>
      <c r="C21" s="162"/>
      <c r="D21" s="123">
        <v>7</v>
      </c>
      <c r="E21" s="56" t="s">
        <v>602</v>
      </c>
      <c r="F21" s="140"/>
      <c r="G21" s="140"/>
      <c r="H21" s="165"/>
      <c r="I21" s="140"/>
    </row>
    <row r="22" spans="1:9" ht="14.25" thickBot="1" x14ac:dyDescent="0.3">
      <c r="A22" s="154"/>
      <c r="B22" s="157"/>
      <c r="C22" s="158"/>
      <c r="D22" s="53">
        <v>8</v>
      </c>
      <c r="E22" s="61" t="s">
        <v>605</v>
      </c>
      <c r="F22" s="139"/>
      <c r="G22" s="139"/>
      <c r="H22" s="166"/>
      <c r="I22" s="139"/>
    </row>
    <row r="23" spans="1:9" ht="18.75" customHeight="1" x14ac:dyDescent="0.25">
      <c r="A23" s="159">
        <v>5</v>
      </c>
      <c r="B23" s="155" t="s">
        <v>595</v>
      </c>
      <c r="C23" s="156"/>
      <c r="D23" s="125">
        <v>1</v>
      </c>
      <c r="E23" s="55" t="s">
        <v>254</v>
      </c>
      <c r="F23" s="138">
        <v>2</v>
      </c>
      <c r="G23" s="138">
        <v>0.6</v>
      </c>
      <c r="H23" s="138">
        <f>F23*G23</f>
        <v>1.2</v>
      </c>
      <c r="I23" s="138">
        <v>3</v>
      </c>
    </row>
    <row r="24" spans="1:9" ht="17.25" customHeight="1" x14ac:dyDescent="0.25">
      <c r="A24" s="160"/>
      <c r="B24" s="161"/>
      <c r="C24" s="162"/>
      <c r="D24" s="123">
        <v>2</v>
      </c>
      <c r="E24" s="56" t="s">
        <v>255</v>
      </c>
      <c r="F24" s="140"/>
      <c r="G24" s="140"/>
      <c r="H24" s="140"/>
      <c r="I24" s="140"/>
    </row>
    <row r="25" spans="1:9" ht="19.5" customHeight="1" x14ac:dyDescent="0.25">
      <c r="A25" s="160"/>
      <c r="B25" s="161"/>
      <c r="C25" s="162"/>
      <c r="D25" s="122">
        <v>3</v>
      </c>
      <c r="E25" s="58" t="s">
        <v>211</v>
      </c>
      <c r="F25" s="140"/>
      <c r="G25" s="140"/>
      <c r="H25" s="140"/>
      <c r="I25" s="140"/>
    </row>
    <row r="26" spans="1:9" ht="19.5" customHeight="1" x14ac:dyDescent="0.25">
      <c r="A26" s="160"/>
      <c r="B26" s="161"/>
      <c r="C26" s="162"/>
      <c r="D26" s="123">
        <v>4</v>
      </c>
      <c r="E26" s="72" t="s">
        <v>245</v>
      </c>
      <c r="F26" s="140"/>
      <c r="G26" s="140"/>
      <c r="H26" s="140"/>
      <c r="I26" s="140"/>
    </row>
    <row r="27" spans="1:9" ht="18.75" customHeight="1" x14ac:dyDescent="0.25">
      <c r="A27" s="160"/>
      <c r="B27" s="161"/>
      <c r="C27" s="162"/>
      <c r="D27" s="123">
        <v>5</v>
      </c>
      <c r="E27" s="60" t="s">
        <v>213</v>
      </c>
      <c r="F27" s="140"/>
      <c r="G27" s="140"/>
      <c r="H27" s="140"/>
      <c r="I27" s="140"/>
    </row>
    <row r="28" spans="1:9" ht="18.75" customHeight="1" x14ac:dyDescent="0.25">
      <c r="A28" s="160"/>
      <c r="B28" s="161"/>
      <c r="C28" s="162"/>
      <c r="D28" s="123">
        <v>6</v>
      </c>
      <c r="E28" s="56" t="s">
        <v>214</v>
      </c>
      <c r="F28" s="140"/>
      <c r="G28" s="140"/>
      <c r="H28" s="140"/>
      <c r="I28" s="140"/>
    </row>
    <row r="29" spans="1:9" ht="18.75" customHeight="1" x14ac:dyDescent="0.25">
      <c r="A29" s="160"/>
      <c r="B29" s="161"/>
      <c r="C29" s="162"/>
      <c r="D29" s="123">
        <v>7</v>
      </c>
      <c r="E29" s="56" t="s">
        <v>602</v>
      </c>
      <c r="F29" s="140"/>
      <c r="G29" s="140"/>
      <c r="H29" s="140"/>
      <c r="I29" s="140"/>
    </row>
    <row r="30" spans="1:9" ht="21" customHeight="1" thickBot="1" x14ac:dyDescent="0.3">
      <c r="A30" s="145"/>
      <c r="B30" s="157"/>
      <c r="C30" s="158"/>
      <c r="D30" s="53">
        <v>8</v>
      </c>
      <c r="E30" s="61" t="s">
        <v>605</v>
      </c>
      <c r="F30" s="139"/>
      <c r="G30" s="139"/>
      <c r="H30" s="139"/>
      <c r="I30" s="139"/>
    </row>
    <row r="31" spans="1:9" s="13" customFormat="1" ht="17.25" customHeight="1" x14ac:dyDescent="0.25">
      <c r="A31" s="153">
        <v>6</v>
      </c>
      <c r="B31" s="155" t="s">
        <v>222</v>
      </c>
      <c r="C31" s="156"/>
      <c r="D31" s="125">
        <v>1</v>
      </c>
      <c r="E31" s="62" t="s">
        <v>223</v>
      </c>
      <c r="F31" s="138">
        <v>1</v>
      </c>
      <c r="G31" s="138">
        <v>0.1</v>
      </c>
      <c r="H31" s="164">
        <f>F31*G31</f>
        <v>0.1</v>
      </c>
      <c r="I31" s="138">
        <v>3</v>
      </c>
    </row>
    <row r="32" spans="1:9" s="13" customFormat="1" ht="18.75" customHeight="1" thickBot="1" x14ac:dyDescent="0.3">
      <c r="A32" s="154"/>
      <c r="B32" s="157"/>
      <c r="C32" s="158"/>
      <c r="D32" s="53">
        <v>2</v>
      </c>
      <c r="E32" s="63" t="s">
        <v>225</v>
      </c>
      <c r="F32" s="139"/>
      <c r="G32" s="139"/>
      <c r="H32" s="166"/>
      <c r="I32" s="139"/>
    </row>
    <row r="33" spans="1:9" ht="22.5" customHeight="1" x14ac:dyDescent="0.25">
      <c r="A33" s="159">
        <v>7</v>
      </c>
      <c r="B33" s="173" t="s">
        <v>246</v>
      </c>
      <c r="C33" s="174"/>
      <c r="D33" s="124">
        <v>1</v>
      </c>
      <c r="E33" s="73" t="s">
        <v>247</v>
      </c>
      <c r="F33" s="169">
        <v>6</v>
      </c>
      <c r="G33" s="167">
        <v>1</v>
      </c>
      <c r="H33" s="167">
        <f>F33*G33</f>
        <v>6</v>
      </c>
      <c r="I33" s="167">
        <v>3</v>
      </c>
    </row>
    <row r="34" spans="1:9" ht="27" x14ac:dyDescent="0.25">
      <c r="A34" s="160"/>
      <c r="B34" s="175"/>
      <c r="C34" s="176"/>
      <c r="D34" s="126">
        <v>2</v>
      </c>
      <c r="E34" s="65" t="s">
        <v>248</v>
      </c>
      <c r="F34" s="170"/>
      <c r="G34" s="168"/>
      <c r="H34" s="168"/>
      <c r="I34" s="168"/>
    </row>
    <row r="35" spans="1:9" ht="27" x14ac:dyDescent="0.25">
      <c r="A35" s="160"/>
      <c r="B35" s="175"/>
      <c r="C35" s="176"/>
      <c r="D35" s="121">
        <v>3</v>
      </c>
      <c r="E35" s="69" t="s">
        <v>249</v>
      </c>
      <c r="F35" s="170"/>
      <c r="G35" s="168"/>
      <c r="H35" s="168"/>
      <c r="I35" s="168"/>
    </row>
    <row r="36" spans="1:9" ht="18.75" customHeight="1" thickBot="1" x14ac:dyDescent="0.3">
      <c r="A36" s="145"/>
      <c r="B36" s="148"/>
      <c r="C36" s="149"/>
      <c r="D36" s="49">
        <v>4</v>
      </c>
      <c r="E36" s="68" t="s">
        <v>606</v>
      </c>
      <c r="F36" s="171"/>
      <c r="G36" s="151"/>
      <c r="H36" s="151"/>
      <c r="I36" s="151"/>
    </row>
    <row r="37" spans="1:9" ht="19.5" customHeight="1" x14ac:dyDescent="0.25">
      <c r="A37" s="159">
        <v>8</v>
      </c>
      <c r="B37" s="155" t="s">
        <v>238</v>
      </c>
      <c r="C37" s="156"/>
      <c r="D37" s="125">
        <v>1</v>
      </c>
      <c r="E37" s="55" t="s">
        <v>250</v>
      </c>
      <c r="F37" s="138">
        <v>2</v>
      </c>
      <c r="G37" s="138">
        <v>1</v>
      </c>
      <c r="H37" s="138">
        <f>F37*G37</f>
        <v>2</v>
      </c>
      <c r="I37" s="138">
        <v>3</v>
      </c>
    </row>
    <row r="38" spans="1:9" ht="13.5" x14ac:dyDescent="0.25">
      <c r="A38" s="160"/>
      <c r="B38" s="161"/>
      <c r="C38" s="162"/>
      <c r="D38" s="123">
        <v>2</v>
      </c>
      <c r="E38" s="56" t="s">
        <v>240</v>
      </c>
      <c r="F38" s="140"/>
      <c r="G38" s="140"/>
      <c r="H38" s="140"/>
      <c r="I38" s="140"/>
    </row>
    <row r="39" spans="1:9" ht="18.75" customHeight="1" x14ac:dyDescent="0.25">
      <c r="A39" s="160"/>
      <c r="B39" s="161"/>
      <c r="C39" s="162"/>
      <c r="D39" s="122">
        <v>3</v>
      </c>
      <c r="E39" s="58" t="s">
        <v>211</v>
      </c>
      <c r="F39" s="140"/>
      <c r="G39" s="140"/>
      <c r="H39" s="140"/>
      <c r="I39" s="140"/>
    </row>
    <row r="40" spans="1:9" ht="19.5" customHeight="1" x14ac:dyDescent="0.25">
      <c r="A40" s="160"/>
      <c r="B40" s="161"/>
      <c r="C40" s="162"/>
      <c r="D40" s="123">
        <v>4</v>
      </c>
      <c r="E40" s="72" t="s">
        <v>245</v>
      </c>
      <c r="F40" s="140"/>
      <c r="G40" s="140"/>
      <c r="H40" s="140"/>
      <c r="I40" s="140"/>
    </row>
    <row r="41" spans="1:9" ht="13.5" x14ac:dyDescent="0.25">
      <c r="A41" s="160"/>
      <c r="B41" s="161"/>
      <c r="C41" s="162"/>
      <c r="D41" s="123">
        <v>5</v>
      </c>
      <c r="E41" s="60" t="s">
        <v>213</v>
      </c>
      <c r="F41" s="140"/>
      <c r="G41" s="140"/>
      <c r="H41" s="140"/>
      <c r="I41" s="140"/>
    </row>
    <row r="42" spans="1:9" ht="13.5" x14ac:dyDescent="0.25">
      <c r="A42" s="160"/>
      <c r="B42" s="161"/>
      <c r="C42" s="162"/>
      <c r="D42" s="123">
        <v>6</v>
      </c>
      <c r="E42" s="56" t="s">
        <v>214</v>
      </c>
      <c r="F42" s="140"/>
      <c r="G42" s="140"/>
      <c r="H42" s="140"/>
      <c r="I42" s="140"/>
    </row>
    <row r="43" spans="1:9" ht="13.5" x14ac:dyDescent="0.25">
      <c r="A43" s="160"/>
      <c r="B43" s="161"/>
      <c r="C43" s="162"/>
      <c r="D43" s="123">
        <v>7</v>
      </c>
      <c r="E43" s="56" t="s">
        <v>602</v>
      </c>
      <c r="F43" s="140"/>
      <c r="G43" s="140"/>
      <c r="H43" s="140"/>
      <c r="I43" s="140"/>
    </row>
    <row r="44" spans="1:9" ht="14.25" thickBot="1" x14ac:dyDescent="0.3">
      <c r="A44" s="145"/>
      <c r="B44" s="157"/>
      <c r="C44" s="158"/>
      <c r="D44" s="53">
        <v>8</v>
      </c>
      <c r="E44" s="61" t="s">
        <v>605</v>
      </c>
      <c r="F44" s="139"/>
      <c r="G44" s="139"/>
      <c r="H44" s="139"/>
      <c r="I44" s="139"/>
    </row>
    <row r="45" spans="1:9" ht="18.75" customHeight="1" x14ac:dyDescent="0.25">
      <c r="A45" s="159">
        <v>9</v>
      </c>
      <c r="B45" s="155" t="s">
        <v>596</v>
      </c>
      <c r="C45" s="156"/>
      <c r="D45" s="125">
        <v>1</v>
      </c>
      <c r="E45" s="55" t="s">
        <v>254</v>
      </c>
      <c r="F45" s="138">
        <v>2</v>
      </c>
      <c r="G45" s="138">
        <v>0.6</v>
      </c>
      <c r="H45" s="138">
        <f>F45*G45</f>
        <v>1.2</v>
      </c>
      <c r="I45" s="138">
        <v>3</v>
      </c>
    </row>
    <row r="46" spans="1:9" ht="17.25" customHeight="1" x14ac:dyDescent="0.25">
      <c r="A46" s="160"/>
      <c r="B46" s="161"/>
      <c r="C46" s="162"/>
      <c r="D46" s="123">
        <v>2</v>
      </c>
      <c r="E46" s="56" t="s">
        <v>255</v>
      </c>
      <c r="F46" s="140"/>
      <c r="G46" s="140"/>
      <c r="H46" s="140"/>
      <c r="I46" s="140"/>
    </row>
    <row r="47" spans="1:9" ht="19.5" customHeight="1" x14ac:dyDescent="0.25">
      <c r="A47" s="160"/>
      <c r="B47" s="161"/>
      <c r="C47" s="162"/>
      <c r="D47" s="122">
        <v>3</v>
      </c>
      <c r="E47" s="58" t="s">
        <v>211</v>
      </c>
      <c r="F47" s="140"/>
      <c r="G47" s="140"/>
      <c r="H47" s="140"/>
      <c r="I47" s="140"/>
    </row>
    <row r="48" spans="1:9" ht="19.5" customHeight="1" x14ac:dyDescent="0.25">
      <c r="A48" s="160"/>
      <c r="B48" s="161"/>
      <c r="C48" s="162"/>
      <c r="D48" s="123">
        <v>4</v>
      </c>
      <c r="E48" s="72" t="s">
        <v>245</v>
      </c>
      <c r="F48" s="140"/>
      <c r="G48" s="140"/>
      <c r="H48" s="140"/>
      <c r="I48" s="140"/>
    </row>
    <row r="49" spans="1:9" ht="18.75" customHeight="1" x14ac:dyDescent="0.25">
      <c r="A49" s="160"/>
      <c r="B49" s="161"/>
      <c r="C49" s="162"/>
      <c r="D49" s="123">
        <v>5</v>
      </c>
      <c r="E49" s="60" t="s">
        <v>213</v>
      </c>
      <c r="F49" s="140"/>
      <c r="G49" s="140"/>
      <c r="H49" s="140"/>
      <c r="I49" s="140"/>
    </row>
    <row r="50" spans="1:9" ht="18.75" customHeight="1" x14ac:dyDescent="0.25">
      <c r="A50" s="160"/>
      <c r="B50" s="161"/>
      <c r="C50" s="162"/>
      <c r="D50" s="123">
        <v>6</v>
      </c>
      <c r="E50" s="56" t="s">
        <v>214</v>
      </c>
      <c r="F50" s="140"/>
      <c r="G50" s="140"/>
      <c r="H50" s="140"/>
      <c r="I50" s="140"/>
    </row>
    <row r="51" spans="1:9" ht="18.75" customHeight="1" x14ac:dyDescent="0.25">
      <c r="A51" s="160"/>
      <c r="B51" s="161"/>
      <c r="C51" s="162"/>
      <c r="D51" s="123">
        <v>7</v>
      </c>
      <c r="E51" s="56" t="s">
        <v>602</v>
      </c>
      <c r="F51" s="140"/>
      <c r="G51" s="140"/>
      <c r="H51" s="140"/>
      <c r="I51" s="140"/>
    </row>
    <row r="52" spans="1:9" ht="21" customHeight="1" thickBot="1" x14ac:dyDescent="0.3">
      <c r="A52" s="145"/>
      <c r="B52" s="157"/>
      <c r="C52" s="158"/>
      <c r="D52" s="53">
        <v>8</v>
      </c>
      <c r="E52" s="61" t="s">
        <v>605</v>
      </c>
      <c r="F52" s="139"/>
      <c r="G52" s="139"/>
      <c r="H52" s="139"/>
      <c r="I52" s="139"/>
    </row>
    <row r="53" spans="1:9" ht="19.5" customHeight="1" x14ac:dyDescent="0.25">
      <c r="A53" s="159">
        <v>10</v>
      </c>
      <c r="B53" s="155" t="s">
        <v>251</v>
      </c>
      <c r="C53" s="156"/>
      <c r="D53" s="125">
        <v>1</v>
      </c>
      <c r="E53" s="55" t="s">
        <v>252</v>
      </c>
      <c r="F53" s="138">
        <v>2</v>
      </c>
      <c r="G53" s="138">
        <v>1</v>
      </c>
      <c r="H53" s="138">
        <f>F53*G53</f>
        <v>2</v>
      </c>
      <c r="I53" s="138">
        <v>3</v>
      </c>
    </row>
    <row r="54" spans="1:9" ht="19.5" customHeight="1" x14ac:dyDescent="0.25">
      <c r="A54" s="160"/>
      <c r="B54" s="161"/>
      <c r="C54" s="162"/>
      <c r="D54" s="123">
        <v>2</v>
      </c>
      <c r="E54" s="56" t="s">
        <v>253</v>
      </c>
      <c r="F54" s="140"/>
      <c r="G54" s="140"/>
      <c r="H54" s="140"/>
      <c r="I54" s="140"/>
    </row>
    <row r="55" spans="1:9" ht="19.5" customHeight="1" x14ac:dyDescent="0.25">
      <c r="A55" s="160"/>
      <c r="B55" s="161"/>
      <c r="C55" s="162"/>
      <c r="D55" s="122">
        <v>3</v>
      </c>
      <c r="E55" s="58" t="s">
        <v>211</v>
      </c>
      <c r="F55" s="140"/>
      <c r="G55" s="140"/>
      <c r="H55" s="140"/>
      <c r="I55" s="140"/>
    </row>
    <row r="56" spans="1:9" ht="19.5" customHeight="1" x14ac:dyDescent="0.25">
      <c r="A56" s="160"/>
      <c r="B56" s="161"/>
      <c r="C56" s="162"/>
      <c r="D56" s="123">
        <v>4</v>
      </c>
      <c r="E56" s="72" t="s">
        <v>245</v>
      </c>
      <c r="F56" s="140"/>
      <c r="G56" s="140"/>
      <c r="H56" s="140"/>
      <c r="I56" s="140"/>
    </row>
    <row r="57" spans="1:9" ht="19.5" customHeight="1" x14ac:dyDescent="0.25">
      <c r="A57" s="160"/>
      <c r="B57" s="161"/>
      <c r="C57" s="162"/>
      <c r="D57" s="123">
        <v>5</v>
      </c>
      <c r="E57" s="60" t="s">
        <v>213</v>
      </c>
      <c r="F57" s="140"/>
      <c r="G57" s="140"/>
      <c r="H57" s="140"/>
      <c r="I57" s="140"/>
    </row>
    <row r="58" spans="1:9" ht="19.5" customHeight="1" x14ac:dyDescent="0.25">
      <c r="A58" s="160"/>
      <c r="B58" s="161"/>
      <c r="C58" s="162"/>
      <c r="D58" s="123">
        <v>6</v>
      </c>
      <c r="E58" s="56" t="s">
        <v>214</v>
      </c>
      <c r="F58" s="140"/>
      <c r="G58" s="140"/>
      <c r="H58" s="140"/>
      <c r="I58" s="140"/>
    </row>
    <row r="59" spans="1:9" ht="19.5" customHeight="1" x14ac:dyDescent="0.25">
      <c r="A59" s="160"/>
      <c r="B59" s="161"/>
      <c r="C59" s="162"/>
      <c r="D59" s="123">
        <v>7</v>
      </c>
      <c r="E59" s="56" t="s">
        <v>602</v>
      </c>
      <c r="F59" s="140"/>
      <c r="G59" s="140"/>
      <c r="H59" s="140"/>
      <c r="I59" s="140"/>
    </row>
    <row r="60" spans="1:9" ht="18.75" customHeight="1" thickBot="1" x14ac:dyDescent="0.3">
      <c r="A60" s="145"/>
      <c r="B60" s="157"/>
      <c r="C60" s="158"/>
      <c r="D60" s="53">
        <v>8</v>
      </c>
      <c r="E60" s="61" t="s">
        <v>605</v>
      </c>
      <c r="F60" s="139"/>
      <c r="G60" s="139"/>
      <c r="H60" s="139"/>
      <c r="I60" s="139"/>
    </row>
    <row r="61" spans="1:9" ht="18.75" customHeight="1" x14ac:dyDescent="0.25">
      <c r="A61" s="159">
        <v>11</v>
      </c>
      <c r="B61" s="155" t="s">
        <v>609</v>
      </c>
      <c r="C61" s="156"/>
      <c r="D61" s="125">
        <v>1</v>
      </c>
      <c r="E61" s="55" t="s">
        <v>254</v>
      </c>
      <c r="F61" s="138">
        <v>2</v>
      </c>
      <c r="G61" s="138">
        <v>0.6</v>
      </c>
      <c r="H61" s="138">
        <f>F61*G61</f>
        <v>1.2</v>
      </c>
      <c r="I61" s="138">
        <v>3</v>
      </c>
    </row>
    <row r="62" spans="1:9" ht="17.25" customHeight="1" x14ac:dyDescent="0.25">
      <c r="A62" s="160"/>
      <c r="B62" s="161"/>
      <c r="C62" s="162"/>
      <c r="D62" s="123">
        <v>2</v>
      </c>
      <c r="E62" s="56" t="s">
        <v>255</v>
      </c>
      <c r="F62" s="140"/>
      <c r="G62" s="140"/>
      <c r="H62" s="140"/>
      <c r="I62" s="140"/>
    </row>
    <row r="63" spans="1:9" ht="19.5" customHeight="1" x14ac:dyDescent="0.25">
      <c r="A63" s="160"/>
      <c r="B63" s="161"/>
      <c r="C63" s="162"/>
      <c r="D63" s="122">
        <v>3</v>
      </c>
      <c r="E63" s="58" t="s">
        <v>211</v>
      </c>
      <c r="F63" s="140"/>
      <c r="G63" s="140"/>
      <c r="H63" s="140"/>
      <c r="I63" s="140"/>
    </row>
    <row r="64" spans="1:9" ht="19.5" customHeight="1" x14ac:dyDescent="0.25">
      <c r="A64" s="160"/>
      <c r="B64" s="161"/>
      <c r="C64" s="162"/>
      <c r="D64" s="123">
        <v>4</v>
      </c>
      <c r="E64" s="72" t="s">
        <v>599</v>
      </c>
      <c r="F64" s="140"/>
      <c r="G64" s="140"/>
      <c r="H64" s="140"/>
      <c r="I64" s="140"/>
    </row>
    <row r="65" spans="1:9" ht="18.75" customHeight="1" x14ac:dyDescent="0.25">
      <c r="A65" s="160"/>
      <c r="B65" s="161"/>
      <c r="C65" s="162"/>
      <c r="D65" s="123">
        <v>5</v>
      </c>
      <c r="E65" s="60" t="s">
        <v>597</v>
      </c>
      <c r="F65" s="140"/>
      <c r="G65" s="140"/>
      <c r="H65" s="140"/>
      <c r="I65" s="140"/>
    </row>
    <row r="66" spans="1:9" ht="18.75" customHeight="1" x14ac:dyDescent="0.25">
      <c r="A66" s="160"/>
      <c r="B66" s="161"/>
      <c r="C66" s="162"/>
      <c r="D66" s="123">
        <v>6</v>
      </c>
      <c r="E66" s="56" t="s">
        <v>598</v>
      </c>
      <c r="F66" s="140"/>
      <c r="G66" s="140"/>
      <c r="H66" s="140"/>
      <c r="I66" s="140"/>
    </row>
    <row r="67" spans="1:9" ht="18.75" customHeight="1" x14ac:dyDescent="0.25">
      <c r="A67" s="160"/>
      <c r="B67" s="161"/>
      <c r="C67" s="162"/>
      <c r="D67" s="123">
        <v>7</v>
      </c>
      <c r="E67" s="56" t="s">
        <v>602</v>
      </c>
      <c r="F67" s="140"/>
      <c r="G67" s="140"/>
      <c r="H67" s="140"/>
      <c r="I67" s="140"/>
    </row>
    <row r="68" spans="1:9" ht="21" customHeight="1" thickBot="1" x14ac:dyDescent="0.3">
      <c r="A68" s="145"/>
      <c r="B68" s="157"/>
      <c r="C68" s="158"/>
      <c r="D68" s="53">
        <v>8</v>
      </c>
      <c r="E68" s="61" t="s">
        <v>603</v>
      </c>
      <c r="F68" s="139"/>
      <c r="G68" s="139"/>
      <c r="H68" s="139"/>
      <c r="I68" s="139"/>
    </row>
    <row r="69" spans="1:9" ht="18.75" customHeight="1" x14ac:dyDescent="0.25">
      <c r="A69" s="159">
        <v>12</v>
      </c>
      <c r="B69" s="155" t="s">
        <v>610</v>
      </c>
      <c r="C69" s="156"/>
      <c r="D69" s="125">
        <v>1</v>
      </c>
      <c r="E69" s="55" t="s">
        <v>254</v>
      </c>
      <c r="F69" s="138">
        <v>2</v>
      </c>
      <c r="G69" s="138">
        <v>0.6</v>
      </c>
      <c r="H69" s="138">
        <f>F69*G69</f>
        <v>1.2</v>
      </c>
      <c r="I69" s="138">
        <v>3</v>
      </c>
    </row>
    <row r="70" spans="1:9" ht="17.25" customHeight="1" x14ac:dyDescent="0.25">
      <c r="A70" s="160"/>
      <c r="B70" s="161"/>
      <c r="C70" s="162"/>
      <c r="D70" s="123">
        <v>2</v>
      </c>
      <c r="E70" s="56" t="s">
        <v>255</v>
      </c>
      <c r="F70" s="140"/>
      <c r="G70" s="140"/>
      <c r="H70" s="140"/>
      <c r="I70" s="140"/>
    </row>
    <row r="71" spans="1:9" ht="19.5" customHeight="1" x14ac:dyDescent="0.25">
      <c r="A71" s="160"/>
      <c r="B71" s="161"/>
      <c r="C71" s="162"/>
      <c r="D71" s="122">
        <v>3</v>
      </c>
      <c r="E71" s="58" t="s">
        <v>604</v>
      </c>
      <c r="F71" s="140"/>
      <c r="G71" s="140"/>
      <c r="H71" s="140"/>
      <c r="I71" s="140"/>
    </row>
    <row r="72" spans="1:9" ht="19.5" customHeight="1" x14ac:dyDescent="0.25">
      <c r="A72" s="160"/>
      <c r="B72" s="161"/>
      <c r="C72" s="162"/>
      <c r="D72" s="123">
        <v>4</v>
      </c>
      <c r="E72" s="72" t="s">
        <v>599</v>
      </c>
      <c r="F72" s="140"/>
      <c r="G72" s="140"/>
      <c r="H72" s="140"/>
      <c r="I72" s="140"/>
    </row>
    <row r="73" spans="1:9" ht="18.75" customHeight="1" x14ac:dyDescent="0.25">
      <c r="A73" s="160"/>
      <c r="B73" s="161"/>
      <c r="C73" s="162"/>
      <c r="D73" s="123">
        <v>5</v>
      </c>
      <c r="E73" s="60" t="s">
        <v>597</v>
      </c>
      <c r="F73" s="140"/>
      <c r="G73" s="140"/>
      <c r="H73" s="140"/>
      <c r="I73" s="140"/>
    </row>
    <row r="74" spans="1:9" ht="18.75" customHeight="1" x14ac:dyDescent="0.25">
      <c r="A74" s="160"/>
      <c r="B74" s="161"/>
      <c r="C74" s="162"/>
      <c r="D74" s="123">
        <v>6</v>
      </c>
      <c r="E74" s="56" t="s">
        <v>598</v>
      </c>
      <c r="F74" s="140"/>
      <c r="G74" s="140"/>
      <c r="H74" s="140"/>
      <c r="I74" s="140"/>
    </row>
    <row r="75" spans="1:9" ht="18.75" customHeight="1" x14ac:dyDescent="0.25">
      <c r="A75" s="160"/>
      <c r="B75" s="161"/>
      <c r="C75" s="162"/>
      <c r="D75" s="123">
        <v>7</v>
      </c>
      <c r="E75" s="56" t="s">
        <v>602</v>
      </c>
      <c r="F75" s="140"/>
      <c r="G75" s="140"/>
      <c r="H75" s="140"/>
      <c r="I75" s="140"/>
    </row>
    <row r="76" spans="1:9" ht="21" customHeight="1" thickBot="1" x14ac:dyDescent="0.3">
      <c r="A76" s="145"/>
      <c r="B76" s="157"/>
      <c r="C76" s="158"/>
      <c r="D76" s="53">
        <v>8</v>
      </c>
      <c r="E76" s="61" t="s">
        <v>603</v>
      </c>
      <c r="F76" s="139"/>
      <c r="G76" s="139"/>
      <c r="H76" s="139"/>
      <c r="I76" s="139"/>
    </row>
    <row r="77" spans="1:9" ht="18.75" customHeight="1" x14ac:dyDescent="0.25">
      <c r="A77" s="159">
        <v>13</v>
      </c>
      <c r="B77" s="155" t="s">
        <v>611</v>
      </c>
      <c r="C77" s="156"/>
      <c r="D77" s="125">
        <v>1</v>
      </c>
      <c r="E77" s="55" t="s">
        <v>254</v>
      </c>
      <c r="F77" s="138">
        <v>2</v>
      </c>
      <c r="G77" s="138">
        <v>0.6</v>
      </c>
      <c r="H77" s="138">
        <f>F77*G77</f>
        <v>1.2</v>
      </c>
      <c r="I77" s="138">
        <v>3</v>
      </c>
    </row>
    <row r="78" spans="1:9" ht="17.25" customHeight="1" x14ac:dyDescent="0.25">
      <c r="A78" s="160"/>
      <c r="B78" s="161"/>
      <c r="C78" s="162"/>
      <c r="D78" s="123">
        <v>2</v>
      </c>
      <c r="E78" s="56" t="s">
        <v>255</v>
      </c>
      <c r="F78" s="140"/>
      <c r="G78" s="140"/>
      <c r="H78" s="140"/>
      <c r="I78" s="140"/>
    </row>
    <row r="79" spans="1:9" ht="19.5" customHeight="1" x14ac:dyDescent="0.25">
      <c r="A79" s="160"/>
      <c r="B79" s="161"/>
      <c r="C79" s="162"/>
      <c r="D79" s="122">
        <v>3</v>
      </c>
      <c r="E79" s="58" t="s">
        <v>211</v>
      </c>
      <c r="F79" s="140"/>
      <c r="G79" s="140"/>
      <c r="H79" s="140"/>
      <c r="I79" s="140"/>
    </row>
    <row r="80" spans="1:9" ht="19.5" customHeight="1" x14ac:dyDescent="0.25">
      <c r="A80" s="160"/>
      <c r="B80" s="161"/>
      <c r="C80" s="162"/>
      <c r="D80" s="123">
        <v>4</v>
      </c>
      <c r="E80" s="72" t="s">
        <v>599</v>
      </c>
      <c r="F80" s="140"/>
      <c r="G80" s="140"/>
      <c r="H80" s="140"/>
      <c r="I80" s="140"/>
    </row>
    <row r="81" spans="1:9" ht="18.75" customHeight="1" x14ac:dyDescent="0.25">
      <c r="A81" s="160"/>
      <c r="B81" s="161"/>
      <c r="C81" s="162"/>
      <c r="D81" s="123">
        <v>5</v>
      </c>
      <c r="E81" s="60" t="s">
        <v>597</v>
      </c>
      <c r="F81" s="140"/>
      <c r="G81" s="140"/>
      <c r="H81" s="140"/>
      <c r="I81" s="140"/>
    </row>
    <row r="82" spans="1:9" ht="18.75" customHeight="1" x14ac:dyDescent="0.25">
      <c r="A82" s="160"/>
      <c r="B82" s="161"/>
      <c r="C82" s="162"/>
      <c r="D82" s="123">
        <v>6</v>
      </c>
      <c r="E82" s="56" t="s">
        <v>598</v>
      </c>
      <c r="F82" s="140"/>
      <c r="G82" s="140"/>
      <c r="H82" s="140"/>
      <c r="I82" s="140"/>
    </row>
    <row r="83" spans="1:9" ht="18.75" customHeight="1" x14ac:dyDescent="0.25">
      <c r="A83" s="160"/>
      <c r="B83" s="161"/>
      <c r="C83" s="162"/>
      <c r="D83" s="123">
        <v>7</v>
      </c>
      <c r="E83" s="56" t="s">
        <v>602</v>
      </c>
      <c r="F83" s="140"/>
      <c r="G83" s="140"/>
      <c r="H83" s="140"/>
      <c r="I83" s="140"/>
    </row>
    <row r="84" spans="1:9" ht="21" customHeight="1" thickBot="1" x14ac:dyDescent="0.3">
      <c r="A84" s="145"/>
      <c r="B84" s="157"/>
      <c r="C84" s="158"/>
      <c r="D84" s="53">
        <v>8</v>
      </c>
      <c r="E84" s="61" t="s">
        <v>603</v>
      </c>
      <c r="F84" s="139"/>
      <c r="G84" s="139"/>
      <c r="H84" s="139"/>
      <c r="I84" s="139"/>
    </row>
    <row r="85" spans="1:9" ht="18.75" customHeight="1" x14ac:dyDescent="0.25">
      <c r="A85" s="159">
        <v>14</v>
      </c>
      <c r="B85" s="155" t="s">
        <v>612</v>
      </c>
      <c r="C85" s="156"/>
      <c r="D85" s="125">
        <v>1</v>
      </c>
      <c r="E85" s="55" t="s">
        <v>254</v>
      </c>
      <c r="F85" s="138">
        <v>2</v>
      </c>
      <c r="G85" s="138">
        <v>0.6</v>
      </c>
      <c r="H85" s="138">
        <f>F85*G85</f>
        <v>1.2</v>
      </c>
      <c r="I85" s="138">
        <v>3</v>
      </c>
    </row>
    <row r="86" spans="1:9" ht="17.25" customHeight="1" x14ac:dyDescent="0.25">
      <c r="A86" s="160"/>
      <c r="B86" s="161"/>
      <c r="C86" s="162"/>
      <c r="D86" s="123">
        <v>2</v>
      </c>
      <c r="E86" s="56" t="s">
        <v>255</v>
      </c>
      <c r="F86" s="140"/>
      <c r="G86" s="140"/>
      <c r="H86" s="140"/>
      <c r="I86" s="140"/>
    </row>
    <row r="87" spans="1:9" ht="19.5" customHeight="1" x14ac:dyDescent="0.25">
      <c r="A87" s="160"/>
      <c r="B87" s="161"/>
      <c r="C87" s="162"/>
      <c r="D87" s="122">
        <v>3</v>
      </c>
      <c r="E87" s="58" t="s">
        <v>604</v>
      </c>
      <c r="F87" s="140"/>
      <c r="G87" s="140"/>
      <c r="H87" s="140"/>
      <c r="I87" s="140"/>
    </row>
    <row r="88" spans="1:9" ht="19.5" customHeight="1" x14ac:dyDescent="0.25">
      <c r="A88" s="160"/>
      <c r="B88" s="161"/>
      <c r="C88" s="162"/>
      <c r="D88" s="123">
        <v>4</v>
      </c>
      <c r="E88" s="72" t="s">
        <v>599</v>
      </c>
      <c r="F88" s="140"/>
      <c r="G88" s="140"/>
      <c r="H88" s="140"/>
      <c r="I88" s="140"/>
    </row>
    <row r="89" spans="1:9" ht="18.75" customHeight="1" x14ac:dyDescent="0.25">
      <c r="A89" s="160"/>
      <c r="B89" s="161"/>
      <c r="C89" s="162"/>
      <c r="D89" s="123">
        <v>5</v>
      </c>
      <c r="E89" s="60" t="s">
        <v>597</v>
      </c>
      <c r="F89" s="140"/>
      <c r="G89" s="140"/>
      <c r="H89" s="140"/>
      <c r="I89" s="140"/>
    </row>
    <row r="90" spans="1:9" ht="18.75" customHeight="1" x14ac:dyDescent="0.25">
      <c r="A90" s="160"/>
      <c r="B90" s="161"/>
      <c r="C90" s="162"/>
      <c r="D90" s="123">
        <v>6</v>
      </c>
      <c r="E90" s="56" t="s">
        <v>598</v>
      </c>
      <c r="F90" s="140"/>
      <c r="G90" s="140"/>
      <c r="H90" s="140"/>
      <c r="I90" s="140"/>
    </row>
    <row r="91" spans="1:9" ht="18.75" customHeight="1" x14ac:dyDescent="0.25">
      <c r="A91" s="160"/>
      <c r="B91" s="161"/>
      <c r="C91" s="162"/>
      <c r="D91" s="123">
        <v>7</v>
      </c>
      <c r="E91" s="56" t="s">
        <v>602</v>
      </c>
      <c r="F91" s="140"/>
      <c r="G91" s="140"/>
      <c r="H91" s="140"/>
      <c r="I91" s="140"/>
    </row>
    <row r="92" spans="1:9" ht="21" customHeight="1" thickBot="1" x14ac:dyDescent="0.3">
      <c r="A92" s="145"/>
      <c r="B92" s="157"/>
      <c r="C92" s="158"/>
      <c r="D92" s="53">
        <v>8</v>
      </c>
      <c r="E92" s="61" t="s">
        <v>603</v>
      </c>
      <c r="F92" s="139"/>
      <c r="G92" s="139"/>
      <c r="H92" s="139"/>
      <c r="I92" s="139"/>
    </row>
    <row r="93" spans="1:9" ht="18.75" customHeight="1" x14ac:dyDescent="0.25">
      <c r="A93" s="159">
        <v>15</v>
      </c>
      <c r="B93" s="155" t="s">
        <v>257</v>
      </c>
      <c r="C93" s="156"/>
      <c r="D93" s="125">
        <v>1</v>
      </c>
      <c r="E93" s="55" t="s">
        <v>254</v>
      </c>
      <c r="F93" s="138">
        <v>2</v>
      </c>
      <c r="G93" s="138">
        <v>1</v>
      </c>
      <c r="H93" s="138">
        <f>F93*G93</f>
        <v>2</v>
      </c>
      <c r="I93" s="138">
        <v>3</v>
      </c>
    </row>
    <row r="94" spans="1:9" ht="17.25" customHeight="1" x14ac:dyDescent="0.25">
      <c r="A94" s="160"/>
      <c r="B94" s="161"/>
      <c r="C94" s="162"/>
      <c r="D94" s="123">
        <v>2</v>
      </c>
      <c r="E94" s="56" t="s">
        <v>255</v>
      </c>
      <c r="F94" s="140"/>
      <c r="G94" s="140"/>
      <c r="H94" s="140"/>
      <c r="I94" s="140"/>
    </row>
    <row r="95" spans="1:9" ht="17.25" customHeight="1" x14ac:dyDescent="0.25">
      <c r="A95" s="160"/>
      <c r="B95" s="161"/>
      <c r="C95" s="162"/>
      <c r="D95" s="122">
        <v>3</v>
      </c>
      <c r="E95" s="58" t="s">
        <v>211</v>
      </c>
      <c r="F95" s="140"/>
      <c r="G95" s="140"/>
      <c r="H95" s="140"/>
      <c r="I95" s="140"/>
    </row>
    <row r="96" spans="1:9" ht="19.5" customHeight="1" x14ac:dyDescent="0.25">
      <c r="A96" s="160"/>
      <c r="B96" s="161"/>
      <c r="C96" s="162"/>
      <c r="D96" s="123">
        <v>4</v>
      </c>
      <c r="E96" s="72" t="s">
        <v>245</v>
      </c>
      <c r="F96" s="140"/>
      <c r="G96" s="140"/>
      <c r="H96" s="140"/>
      <c r="I96" s="140"/>
    </row>
    <row r="97" spans="1:10" ht="18.75" customHeight="1" x14ac:dyDescent="0.25">
      <c r="A97" s="160"/>
      <c r="B97" s="161"/>
      <c r="C97" s="162"/>
      <c r="D97" s="123">
        <v>5</v>
      </c>
      <c r="E97" s="60" t="s">
        <v>213</v>
      </c>
      <c r="F97" s="140"/>
      <c r="G97" s="140"/>
      <c r="H97" s="140"/>
      <c r="I97" s="140"/>
    </row>
    <row r="98" spans="1:10" ht="18.75" customHeight="1" x14ac:dyDescent="0.25">
      <c r="A98" s="160"/>
      <c r="B98" s="161"/>
      <c r="C98" s="162"/>
      <c r="D98" s="123">
        <v>6</v>
      </c>
      <c r="E98" s="56" t="s">
        <v>214</v>
      </c>
      <c r="F98" s="140"/>
      <c r="G98" s="140"/>
      <c r="H98" s="140"/>
      <c r="I98" s="140"/>
    </row>
    <row r="99" spans="1:10" ht="18.75" customHeight="1" x14ac:dyDescent="0.25">
      <c r="A99" s="160"/>
      <c r="B99" s="161"/>
      <c r="C99" s="162"/>
      <c r="D99" s="123">
        <v>7</v>
      </c>
      <c r="E99" s="56" t="s">
        <v>242</v>
      </c>
      <c r="F99" s="140"/>
      <c r="G99" s="140"/>
      <c r="H99" s="140"/>
      <c r="I99" s="140"/>
    </row>
    <row r="100" spans="1:10" ht="21" customHeight="1" x14ac:dyDescent="0.25">
      <c r="A100" s="160"/>
      <c r="B100" s="161"/>
      <c r="C100" s="162"/>
      <c r="D100" s="122">
        <v>8</v>
      </c>
      <c r="E100" s="116" t="s">
        <v>256</v>
      </c>
      <c r="F100" s="140"/>
      <c r="G100" s="140"/>
      <c r="H100" s="140"/>
      <c r="I100" s="140"/>
    </row>
    <row r="101" spans="1:10" ht="15.75" customHeight="1" x14ac:dyDescent="0.25">
      <c r="A101" s="172" t="s">
        <v>584</v>
      </c>
      <c r="B101" s="172"/>
      <c r="C101" s="172"/>
      <c r="D101" s="172"/>
      <c r="E101" s="172"/>
      <c r="F101" s="126"/>
      <c r="G101" s="126"/>
      <c r="H101" s="126"/>
      <c r="I101" s="126"/>
      <c r="J101" s="127"/>
    </row>
    <row r="102" spans="1:10" ht="15.75" customHeight="1" x14ac:dyDescent="0.25">
      <c r="A102" s="172" t="s">
        <v>613</v>
      </c>
      <c r="B102" s="172"/>
      <c r="C102" s="172"/>
      <c r="D102" s="172"/>
      <c r="E102" s="172"/>
      <c r="F102" s="126"/>
      <c r="G102" s="126"/>
      <c r="H102" s="126"/>
      <c r="I102" s="126"/>
      <c r="J102" s="135"/>
    </row>
  </sheetData>
  <mergeCells count="94">
    <mergeCell ref="A101:E101"/>
    <mergeCell ref="A102:E102"/>
    <mergeCell ref="A77:A84"/>
    <mergeCell ref="B77:C84"/>
    <mergeCell ref="F77:F84"/>
    <mergeCell ref="G77:G84"/>
    <mergeCell ref="H77:H84"/>
    <mergeCell ref="I77:I84"/>
    <mergeCell ref="A93:A100"/>
    <mergeCell ref="B93:C100"/>
    <mergeCell ref="F93:F100"/>
    <mergeCell ref="G93:G100"/>
    <mergeCell ref="H93:H100"/>
    <mergeCell ref="I93:I100"/>
    <mergeCell ref="A85:A92"/>
    <mergeCell ref="B85:C92"/>
    <mergeCell ref="F85:F92"/>
    <mergeCell ref="G85:G92"/>
    <mergeCell ref="H85:H92"/>
    <mergeCell ref="I85:I92"/>
    <mergeCell ref="H69:H76"/>
    <mergeCell ref="I69:I76"/>
    <mergeCell ref="A61:A68"/>
    <mergeCell ref="B61:C68"/>
    <mergeCell ref="F61:F68"/>
    <mergeCell ref="G61:G68"/>
    <mergeCell ref="H61:H68"/>
    <mergeCell ref="I61:I68"/>
    <mergeCell ref="A53:A60"/>
    <mergeCell ref="B53:C60"/>
    <mergeCell ref="F53:F60"/>
    <mergeCell ref="G53:G60"/>
    <mergeCell ref="H53:H60"/>
    <mergeCell ref="I53:I60"/>
    <mergeCell ref="A45:A52"/>
    <mergeCell ref="B45:C52"/>
    <mergeCell ref="F45:F52"/>
    <mergeCell ref="G45:G52"/>
    <mergeCell ref="H45:H52"/>
    <mergeCell ref="I45:I52"/>
    <mergeCell ref="A69:A76"/>
    <mergeCell ref="B69:C76"/>
    <mergeCell ref="F69:F76"/>
    <mergeCell ref="G69:G76"/>
    <mergeCell ref="A37:A44"/>
    <mergeCell ref="B37:C44"/>
    <mergeCell ref="F37:F44"/>
    <mergeCell ref="G37:G44"/>
    <mergeCell ref="H37:H44"/>
    <mergeCell ref="I37:I44"/>
    <mergeCell ref="A33:A36"/>
    <mergeCell ref="B33:C36"/>
    <mergeCell ref="F33:F36"/>
    <mergeCell ref="G33:G36"/>
    <mergeCell ref="H33:H36"/>
    <mergeCell ref="I33:I36"/>
    <mergeCell ref="A31:A32"/>
    <mergeCell ref="B31:C32"/>
    <mergeCell ref="F31:F32"/>
    <mergeCell ref="G31:G32"/>
    <mergeCell ref="H31:H32"/>
    <mergeCell ref="I31:I32"/>
    <mergeCell ref="A23:A30"/>
    <mergeCell ref="B23:C30"/>
    <mergeCell ref="F23:F30"/>
    <mergeCell ref="G23:G30"/>
    <mergeCell ref="H23:H30"/>
    <mergeCell ref="I23:I30"/>
    <mergeCell ref="A15:A22"/>
    <mergeCell ref="B15:C22"/>
    <mergeCell ref="F15:F22"/>
    <mergeCell ref="G15:G22"/>
    <mergeCell ref="H15:H22"/>
    <mergeCell ref="I15:I22"/>
    <mergeCell ref="A8:A14"/>
    <mergeCell ref="B8:C14"/>
    <mergeCell ref="F8:F14"/>
    <mergeCell ref="G8:G14"/>
    <mergeCell ref="H8:H14"/>
    <mergeCell ref="I8:I14"/>
    <mergeCell ref="A6:A7"/>
    <mergeCell ref="B6:C7"/>
    <mergeCell ref="F6:F7"/>
    <mergeCell ref="G6:G7"/>
    <mergeCell ref="H6:H7"/>
    <mergeCell ref="I6:I7"/>
    <mergeCell ref="A1:I1"/>
    <mergeCell ref="B3:C3"/>
    <mergeCell ref="A4:A5"/>
    <mergeCell ref="B4:C5"/>
    <mergeCell ref="F4:F5"/>
    <mergeCell ref="G4:G5"/>
    <mergeCell ref="H4:H5"/>
    <mergeCell ref="I4:I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
  <sheetViews>
    <sheetView topLeftCell="C1" workbookViewId="0">
      <selection activeCell="I3" sqref="I3"/>
    </sheetView>
  </sheetViews>
  <sheetFormatPr defaultRowHeight="12.75" x14ac:dyDescent="0.25"/>
  <cols>
    <col min="1" max="1" width="4" style="5" bestFit="1" customWidth="1"/>
    <col min="2" max="2" width="15.140625" style="5" customWidth="1"/>
    <col min="3" max="3" width="8" style="5" customWidth="1"/>
    <col min="4" max="4" width="10.85546875" style="5" bestFit="1" customWidth="1"/>
    <col min="5" max="5" width="102.42578125" style="71" bestFit="1" customWidth="1"/>
    <col min="6" max="7" width="9.140625" style="5"/>
    <col min="8" max="8" width="11.42578125" style="5" customWidth="1"/>
    <col min="9" max="9" width="10.7109375" style="5" customWidth="1"/>
    <col min="10" max="16384" width="9.140625" style="5"/>
  </cols>
  <sheetData>
    <row r="1" spans="1:9" ht="31.5" customHeight="1" x14ac:dyDescent="0.25">
      <c r="A1" s="141" t="s">
        <v>194</v>
      </c>
      <c r="B1" s="141"/>
      <c r="C1" s="141"/>
      <c r="D1" s="141"/>
      <c r="E1" s="141"/>
      <c r="F1" s="141"/>
      <c r="G1" s="141"/>
      <c r="H1" s="141"/>
      <c r="I1" s="141"/>
    </row>
    <row r="3" spans="1:9" ht="38.25" x14ac:dyDescent="0.25">
      <c r="A3" s="45" t="s">
        <v>0</v>
      </c>
      <c r="B3" s="142" t="s">
        <v>1</v>
      </c>
      <c r="C3" s="143"/>
      <c r="D3" s="45" t="s">
        <v>2</v>
      </c>
      <c r="E3" s="45" t="s">
        <v>3</v>
      </c>
      <c r="F3" s="45" t="s">
        <v>4</v>
      </c>
      <c r="G3" s="45" t="s">
        <v>195</v>
      </c>
      <c r="H3" s="45" t="s">
        <v>196</v>
      </c>
      <c r="I3" s="45" t="s">
        <v>679</v>
      </c>
    </row>
    <row r="4" spans="1:9" ht="17.25" customHeight="1" x14ac:dyDescent="0.25">
      <c r="A4" s="144">
        <v>1</v>
      </c>
      <c r="B4" s="146" t="s">
        <v>197</v>
      </c>
      <c r="C4" s="147"/>
      <c r="D4" s="32">
        <v>1</v>
      </c>
      <c r="E4" s="46" t="s">
        <v>198</v>
      </c>
      <c r="F4" s="150">
        <v>2</v>
      </c>
      <c r="G4" s="150">
        <v>1</v>
      </c>
      <c r="H4" s="152">
        <f>F4*G4</f>
        <v>2</v>
      </c>
      <c r="I4" s="150">
        <v>3</v>
      </c>
    </row>
    <row r="5" spans="1:9" ht="13.5" x14ac:dyDescent="0.25">
      <c r="A5" s="160"/>
      <c r="B5" s="175"/>
      <c r="C5" s="176"/>
      <c r="D5" s="32">
        <v>2</v>
      </c>
      <c r="E5" s="46" t="s">
        <v>199</v>
      </c>
      <c r="F5" s="168"/>
      <c r="G5" s="168"/>
      <c r="H5" s="140"/>
      <c r="I5" s="168"/>
    </row>
    <row r="6" spans="1:9" ht="13.5" x14ac:dyDescent="0.25">
      <c r="A6" s="160"/>
      <c r="B6" s="175"/>
      <c r="C6" s="176"/>
      <c r="D6" s="32">
        <v>3</v>
      </c>
      <c r="E6" s="46" t="s">
        <v>200</v>
      </c>
      <c r="F6" s="168"/>
      <c r="G6" s="168"/>
      <c r="H6" s="140"/>
      <c r="I6" s="168"/>
    </row>
    <row r="7" spans="1:9" ht="13.5" x14ac:dyDescent="0.25">
      <c r="A7" s="160"/>
      <c r="B7" s="175"/>
      <c r="C7" s="176"/>
      <c r="D7" s="32">
        <v>4</v>
      </c>
      <c r="E7" s="46" t="s">
        <v>201</v>
      </c>
      <c r="F7" s="168"/>
      <c r="G7" s="168"/>
      <c r="H7" s="140"/>
      <c r="I7" s="168"/>
    </row>
    <row r="8" spans="1:9" ht="13.5" x14ac:dyDescent="0.25">
      <c r="A8" s="160"/>
      <c r="B8" s="175"/>
      <c r="C8" s="176"/>
      <c r="D8" s="32">
        <v>5</v>
      </c>
      <c r="E8" s="47" t="s">
        <v>202</v>
      </c>
      <c r="F8" s="168"/>
      <c r="G8" s="168"/>
      <c r="H8" s="140"/>
      <c r="I8" s="168"/>
    </row>
    <row r="9" spans="1:9" ht="17.25" customHeight="1" x14ac:dyDescent="0.25">
      <c r="A9" s="160"/>
      <c r="B9" s="175"/>
      <c r="C9" s="176"/>
      <c r="D9" s="32">
        <v>6</v>
      </c>
      <c r="E9" s="48" t="s">
        <v>203</v>
      </c>
      <c r="F9" s="168"/>
      <c r="G9" s="168"/>
      <c r="H9" s="140"/>
      <c r="I9" s="168"/>
    </row>
    <row r="10" spans="1:9" ht="16.5" customHeight="1" thickBot="1" x14ac:dyDescent="0.3">
      <c r="A10" s="160"/>
      <c r="B10" s="148"/>
      <c r="C10" s="149"/>
      <c r="D10" s="49">
        <v>7</v>
      </c>
      <c r="E10" s="50" t="s">
        <v>204</v>
      </c>
      <c r="F10" s="168"/>
      <c r="G10" s="168"/>
      <c r="H10" s="140"/>
      <c r="I10" s="168"/>
    </row>
    <row r="11" spans="1:9" ht="15.75" customHeight="1" x14ac:dyDescent="0.25">
      <c r="A11" s="153">
        <v>2</v>
      </c>
      <c r="B11" s="155" t="s">
        <v>205</v>
      </c>
      <c r="C11" s="156"/>
      <c r="D11" s="51">
        <v>1</v>
      </c>
      <c r="E11" s="52" t="s">
        <v>206</v>
      </c>
      <c r="F11" s="138">
        <v>2</v>
      </c>
      <c r="G11" s="138">
        <v>0.2</v>
      </c>
      <c r="H11" s="138">
        <f>F11*G11</f>
        <v>0.4</v>
      </c>
      <c r="I11" s="138">
        <v>3</v>
      </c>
    </row>
    <row r="12" spans="1:9" ht="18" customHeight="1" thickBot="1" x14ac:dyDescent="0.3">
      <c r="A12" s="163"/>
      <c r="B12" s="161"/>
      <c r="C12" s="162"/>
      <c r="D12" s="53">
        <v>2</v>
      </c>
      <c r="E12" s="54" t="s">
        <v>207</v>
      </c>
      <c r="F12" s="140"/>
      <c r="G12" s="140"/>
      <c r="H12" s="140"/>
      <c r="I12" s="140"/>
    </row>
    <row r="13" spans="1:9" s="13" customFormat="1" ht="19.5" customHeight="1" x14ac:dyDescent="0.25">
      <c r="A13" s="159">
        <v>3</v>
      </c>
      <c r="B13" s="155" t="s">
        <v>208</v>
      </c>
      <c r="C13" s="156"/>
      <c r="D13" s="51">
        <v>1</v>
      </c>
      <c r="E13" s="55" t="s">
        <v>209</v>
      </c>
      <c r="F13" s="138">
        <v>2</v>
      </c>
      <c r="G13" s="138">
        <v>1</v>
      </c>
      <c r="H13" s="138">
        <f>F13*G13</f>
        <v>2</v>
      </c>
      <c r="I13" s="138">
        <v>3</v>
      </c>
    </row>
    <row r="14" spans="1:9" s="13" customFormat="1" ht="13.5" x14ac:dyDescent="0.25">
      <c r="A14" s="160"/>
      <c r="B14" s="161"/>
      <c r="C14" s="162"/>
      <c r="D14" s="12">
        <v>2</v>
      </c>
      <c r="E14" s="56" t="s">
        <v>210</v>
      </c>
      <c r="F14" s="140"/>
      <c r="G14" s="140"/>
      <c r="H14" s="140"/>
      <c r="I14" s="140"/>
    </row>
    <row r="15" spans="1:9" s="13" customFormat="1" ht="15.75" customHeight="1" x14ac:dyDescent="0.25">
      <c r="A15" s="160"/>
      <c r="B15" s="161"/>
      <c r="C15" s="162"/>
      <c r="D15" s="57">
        <v>3</v>
      </c>
      <c r="E15" s="58" t="s">
        <v>211</v>
      </c>
      <c r="F15" s="140"/>
      <c r="G15" s="140"/>
      <c r="H15" s="140"/>
      <c r="I15" s="140"/>
    </row>
    <row r="16" spans="1:9" s="13" customFormat="1" ht="15.75" customHeight="1" x14ac:dyDescent="0.25">
      <c r="A16" s="160"/>
      <c r="B16" s="161"/>
      <c r="C16" s="162"/>
      <c r="D16" s="12">
        <v>4</v>
      </c>
      <c r="E16" s="59" t="s">
        <v>212</v>
      </c>
      <c r="F16" s="140"/>
      <c r="G16" s="140"/>
      <c r="H16" s="140"/>
      <c r="I16" s="140"/>
    </row>
    <row r="17" spans="1:9" s="13" customFormat="1" ht="13.5" x14ac:dyDescent="0.25">
      <c r="A17" s="160"/>
      <c r="B17" s="161"/>
      <c r="C17" s="162"/>
      <c r="D17" s="12">
        <v>5</v>
      </c>
      <c r="E17" s="60" t="s">
        <v>213</v>
      </c>
      <c r="F17" s="140"/>
      <c r="G17" s="140"/>
      <c r="H17" s="140"/>
      <c r="I17" s="140"/>
    </row>
    <row r="18" spans="1:9" s="13" customFormat="1" ht="13.5" x14ac:dyDescent="0.25">
      <c r="A18" s="160"/>
      <c r="B18" s="161"/>
      <c r="C18" s="162"/>
      <c r="D18" s="12">
        <v>6</v>
      </c>
      <c r="E18" s="56" t="s">
        <v>214</v>
      </c>
      <c r="F18" s="140"/>
      <c r="G18" s="140"/>
      <c r="H18" s="140"/>
      <c r="I18" s="140"/>
    </row>
    <row r="19" spans="1:9" s="13" customFormat="1" ht="13.5" x14ac:dyDescent="0.25">
      <c r="A19" s="160"/>
      <c r="B19" s="161"/>
      <c r="C19" s="162"/>
      <c r="D19" s="12">
        <v>7</v>
      </c>
      <c r="E19" s="56" t="s">
        <v>215</v>
      </c>
      <c r="F19" s="140"/>
      <c r="G19" s="140"/>
      <c r="H19" s="140"/>
      <c r="I19" s="140"/>
    </row>
    <row r="20" spans="1:9" ht="14.25" thickBot="1" x14ac:dyDescent="0.3">
      <c r="A20" s="160"/>
      <c r="B20" s="161"/>
      <c r="C20" s="162"/>
      <c r="D20" s="53">
        <v>8</v>
      </c>
      <c r="E20" s="61" t="s">
        <v>216</v>
      </c>
      <c r="F20" s="140"/>
      <c r="G20" s="140"/>
      <c r="H20" s="140"/>
      <c r="I20" s="140"/>
    </row>
    <row r="21" spans="1:9" ht="17.25" customHeight="1" x14ac:dyDescent="0.25">
      <c r="A21" s="177">
        <v>4</v>
      </c>
      <c r="B21" s="155" t="s">
        <v>217</v>
      </c>
      <c r="C21" s="156"/>
      <c r="D21" s="51">
        <v>1</v>
      </c>
      <c r="E21" s="62" t="s">
        <v>218</v>
      </c>
      <c r="F21" s="138">
        <v>2</v>
      </c>
      <c r="G21" s="138">
        <v>0.5</v>
      </c>
      <c r="H21" s="138">
        <f>F21*G21</f>
        <v>1</v>
      </c>
      <c r="I21" s="138">
        <v>3</v>
      </c>
    </row>
    <row r="22" spans="1:9" ht="13.5" x14ac:dyDescent="0.25">
      <c r="A22" s="178"/>
      <c r="B22" s="161"/>
      <c r="C22" s="162"/>
      <c r="D22" s="12">
        <v>2</v>
      </c>
      <c r="E22" s="60" t="s">
        <v>219</v>
      </c>
      <c r="F22" s="140"/>
      <c r="G22" s="140"/>
      <c r="H22" s="140"/>
      <c r="I22" s="140"/>
    </row>
    <row r="23" spans="1:9" ht="13.5" x14ac:dyDescent="0.25">
      <c r="A23" s="178"/>
      <c r="B23" s="161"/>
      <c r="C23" s="162"/>
      <c r="D23" s="12">
        <v>3</v>
      </c>
      <c r="E23" s="60" t="s">
        <v>220</v>
      </c>
      <c r="F23" s="140"/>
      <c r="G23" s="140"/>
      <c r="H23" s="140"/>
      <c r="I23" s="140"/>
    </row>
    <row r="24" spans="1:9" ht="14.25" thickBot="1" x14ac:dyDescent="0.3">
      <c r="A24" s="178"/>
      <c r="B24" s="161"/>
      <c r="C24" s="162"/>
      <c r="D24" s="53">
        <v>4</v>
      </c>
      <c r="E24" s="63" t="s">
        <v>221</v>
      </c>
      <c r="F24" s="140"/>
      <c r="G24" s="140"/>
      <c r="H24" s="140"/>
      <c r="I24" s="140"/>
    </row>
    <row r="25" spans="1:9" s="13" customFormat="1" ht="17.25" customHeight="1" x14ac:dyDescent="0.25">
      <c r="A25" s="153">
        <v>5</v>
      </c>
      <c r="B25" s="155" t="s">
        <v>222</v>
      </c>
      <c r="C25" s="156"/>
      <c r="D25" s="51">
        <v>1</v>
      </c>
      <c r="E25" s="62" t="s">
        <v>223</v>
      </c>
      <c r="F25" s="138">
        <v>2</v>
      </c>
      <c r="G25" s="138">
        <v>0.3</v>
      </c>
      <c r="H25" s="138">
        <f>F25*G25</f>
        <v>0.6</v>
      </c>
      <c r="I25" s="138">
        <v>3</v>
      </c>
    </row>
    <row r="26" spans="1:9" s="13" customFormat="1" ht="13.5" x14ac:dyDescent="0.25">
      <c r="A26" s="163"/>
      <c r="B26" s="161"/>
      <c r="C26" s="162"/>
      <c r="D26" s="12">
        <v>2</v>
      </c>
      <c r="E26" s="52" t="s">
        <v>224</v>
      </c>
      <c r="F26" s="140"/>
      <c r="G26" s="140"/>
      <c r="H26" s="140"/>
      <c r="I26" s="140"/>
    </row>
    <row r="27" spans="1:9" s="13" customFormat="1" ht="18.75" customHeight="1" thickBot="1" x14ac:dyDescent="0.3">
      <c r="A27" s="154"/>
      <c r="B27" s="157"/>
      <c r="C27" s="158"/>
      <c r="D27" s="53">
        <v>3</v>
      </c>
      <c r="E27" s="63" t="s">
        <v>225</v>
      </c>
      <c r="F27" s="139"/>
      <c r="G27" s="139"/>
      <c r="H27" s="139"/>
      <c r="I27" s="139"/>
    </row>
    <row r="28" spans="1:9" ht="30.75" customHeight="1" x14ac:dyDescent="0.25">
      <c r="A28" s="159">
        <v>6</v>
      </c>
      <c r="B28" s="173" t="s">
        <v>226</v>
      </c>
      <c r="C28" s="174"/>
      <c r="D28" s="64">
        <v>1</v>
      </c>
      <c r="E28" s="52" t="s">
        <v>227</v>
      </c>
      <c r="F28" s="169">
        <v>2</v>
      </c>
      <c r="G28" s="167">
        <v>1</v>
      </c>
      <c r="H28" s="167">
        <f>F28*G28</f>
        <v>2</v>
      </c>
      <c r="I28" s="167">
        <v>3</v>
      </c>
    </row>
    <row r="29" spans="1:9" ht="27" x14ac:dyDescent="0.25">
      <c r="A29" s="160"/>
      <c r="B29" s="175"/>
      <c r="C29" s="176"/>
      <c r="D29" s="32">
        <v>2</v>
      </c>
      <c r="E29" s="65" t="s">
        <v>228</v>
      </c>
      <c r="F29" s="170"/>
      <c r="G29" s="168"/>
      <c r="H29" s="168"/>
      <c r="I29" s="168"/>
    </row>
    <row r="30" spans="1:9" ht="13.5" x14ac:dyDescent="0.25">
      <c r="A30" s="160"/>
      <c r="B30" s="175"/>
      <c r="C30" s="176"/>
      <c r="D30" s="66">
        <v>3</v>
      </c>
      <c r="E30" s="67" t="s">
        <v>229</v>
      </c>
      <c r="F30" s="170"/>
      <c r="G30" s="168"/>
      <c r="H30" s="168"/>
      <c r="I30" s="168"/>
    </row>
    <row r="31" spans="1:9" ht="28.5" customHeight="1" thickBot="1" x14ac:dyDescent="0.3">
      <c r="A31" s="145"/>
      <c r="B31" s="148"/>
      <c r="C31" s="149"/>
      <c r="D31" s="49">
        <v>4</v>
      </c>
      <c r="E31" s="68" t="s">
        <v>230</v>
      </c>
      <c r="F31" s="171"/>
      <c r="G31" s="151"/>
      <c r="H31" s="151"/>
      <c r="I31" s="151"/>
    </row>
    <row r="32" spans="1:9" ht="27" x14ac:dyDescent="0.25">
      <c r="A32" s="159">
        <v>7</v>
      </c>
      <c r="B32" s="173" t="s">
        <v>231</v>
      </c>
      <c r="C32" s="174"/>
      <c r="D32" s="64">
        <v>1</v>
      </c>
      <c r="E32" s="69" t="s">
        <v>232</v>
      </c>
      <c r="F32" s="167">
        <v>2</v>
      </c>
      <c r="G32" s="167">
        <v>0.5</v>
      </c>
      <c r="H32" s="167">
        <f>F32*G32</f>
        <v>1</v>
      </c>
      <c r="I32" s="167">
        <v>3</v>
      </c>
    </row>
    <row r="33" spans="1:10" ht="13.5" x14ac:dyDescent="0.25">
      <c r="A33" s="160"/>
      <c r="B33" s="175"/>
      <c r="C33" s="176"/>
      <c r="D33" s="32">
        <v>2</v>
      </c>
      <c r="E33" s="65" t="s">
        <v>233</v>
      </c>
      <c r="F33" s="168"/>
      <c r="G33" s="168"/>
      <c r="H33" s="168"/>
      <c r="I33" s="168"/>
    </row>
    <row r="34" spans="1:10" ht="14.25" thickBot="1" x14ac:dyDescent="0.3">
      <c r="A34" s="145"/>
      <c r="B34" s="148"/>
      <c r="C34" s="149"/>
      <c r="D34" s="49">
        <v>3</v>
      </c>
      <c r="E34" s="68" t="s">
        <v>234</v>
      </c>
      <c r="F34" s="151"/>
      <c r="G34" s="151"/>
      <c r="H34" s="151"/>
      <c r="I34" s="151"/>
    </row>
    <row r="35" spans="1:10" ht="33.75" customHeight="1" x14ac:dyDescent="0.25">
      <c r="A35" s="159">
        <v>8</v>
      </c>
      <c r="B35" s="173" t="s">
        <v>235</v>
      </c>
      <c r="C35" s="174"/>
      <c r="D35" s="64">
        <v>1</v>
      </c>
      <c r="E35" s="69" t="s">
        <v>236</v>
      </c>
      <c r="F35" s="167">
        <v>2</v>
      </c>
      <c r="G35" s="167">
        <v>0.5</v>
      </c>
      <c r="H35" s="167">
        <f>F35*G35</f>
        <v>1</v>
      </c>
      <c r="I35" s="167">
        <v>3</v>
      </c>
    </row>
    <row r="36" spans="1:10" ht="28.5" customHeight="1" thickBot="1" x14ac:dyDescent="0.3">
      <c r="A36" s="145"/>
      <c r="B36" s="175"/>
      <c r="C36" s="176"/>
      <c r="D36" s="49">
        <v>2</v>
      </c>
      <c r="E36" s="68" t="s">
        <v>237</v>
      </c>
      <c r="F36" s="168"/>
      <c r="G36" s="168"/>
      <c r="H36" s="168"/>
      <c r="I36" s="168"/>
    </row>
    <row r="37" spans="1:10" ht="17.25" customHeight="1" x14ac:dyDescent="0.25">
      <c r="A37" s="174">
        <v>9</v>
      </c>
      <c r="B37" s="179" t="s">
        <v>238</v>
      </c>
      <c r="C37" s="179"/>
      <c r="D37" s="64">
        <v>1</v>
      </c>
      <c r="E37" s="55" t="s">
        <v>239</v>
      </c>
      <c r="F37" s="179">
        <v>2</v>
      </c>
      <c r="G37" s="179">
        <v>1</v>
      </c>
      <c r="H37" s="179">
        <f>F37*G37</f>
        <v>2</v>
      </c>
      <c r="I37" s="179">
        <v>3</v>
      </c>
    </row>
    <row r="38" spans="1:10" ht="16.5" customHeight="1" x14ac:dyDescent="0.25">
      <c r="A38" s="176"/>
      <c r="B38" s="179"/>
      <c r="C38" s="179"/>
      <c r="D38" s="32">
        <v>2</v>
      </c>
      <c r="E38" s="56" t="s">
        <v>240</v>
      </c>
      <c r="F38" s="179"/>
      <c r="G38" s="179"/>
      <c r="H38" s="179"/>
      <c r="I38" s="179"/>
    </row>
    <row r="39" spans="1:10" ht="17.25" customHeight="1" x14ac:dyDescent="0.25">
      <c r="A39" s="176"/>
      <c r="B39" s="179"/>
      <c r="C39" s="179"/>
      <c r="D39" s="32">
        <v>3</v>
      </c>
      <c r="E39" s="58" t="s">
        <v>211</v>
      </c>
      <c r="F39" s="179"/>
      <c r="G39" s="179"/>
      <c r="H39" s="179"/>
      <c r="I39" s="179"/>
    </row>
    <row r="40" spans="1:10" ht="17.25" customHeight="1" x14ac:dyDescent="0.25">
      <c r="A40" s="176"/>
      <c r="B40" s="179"/>
      <c r="C40" s="179"/>
      <c r="D40" s="32">
        <v>4</v>
      </c>
      <c r="E40" s="59" t="s">
        <v>212</v>
      </c>
      <c r="F40" s="179"/>
      <c r="G40" s="179"/>
      <c r="H40" s="179"/>
      <c r="I40" s="179"/>
    </row>
    <row r="41" spans="1:10" ht="17.25" customHeight="1" x14ac:dyDescent="0.25">
      <c r="A41" s="176"/>
      <c r="B41" s="179"/>
      <c r="C41" s="179"/>
      <c r="D41" s="32">
        <v>5</v>
      </c>
      <c r="E41" s="60" t="s">
        <v>213</v>
      </c>
      <c r="F41" s="179"/>
      <c r="G41" s="179"/>
      <c r="H41" s="179"/>
      <c r="I41" s="179"/>
    </row>
    <row r="42" spans="1:10" ht="14.25" customHeight="1" x14ac:dyDescent="0.25">
      <c r="A42" s="176"/>
      <c r="B42" s="179"/>
      <c r="C42" s="179"/>
      <c r="D42" s="32">
        <v>6</v>
      </c>
      <c r="E42" s="56" t="s">
        <v>214</v>
      </c>
      <c r="F42" s="179"/>
      <c r="G42" s="179"/>
      <c r="H42" s="179"/>
      <c r="I42" s="179"/>
    </row>
    <row r="43" spans="1:10" ht="29.25" customHeight="1" x14ac:dyDescent="0.25">
      <c r="A43" s="176"/>
      <c r="B43" s="179"/>
      <c r="C43" s="179"/>
      <c r="D43" s="32">
        <v>7</v>
      </c>
      <c r="E43" s="56" t="s">
        <v>241</v>
      </c>
      <c r="F43" s="179"/>
      <c r="G43" s="179"/>
      <c r="H43" s="179"/>
      <c r="I43" s="179"/>
    </row>
    <row r="44" spans="1:10" ht="17.25" customHeight="1" x14ac:dyDescent="0.25">
      <c r="A44" s="176"/>
      <c r="B44" s="179"/>
      <c r="C44" s="179"/>
      <c r="D44" s="32">
        <v>8</v>
      </c>
      <c r="E44" s="56" t="s">
        <v>242</v>
      </c>
      <c r="F44" s="179"/>
      <c r="G44" s="179"/>
      <c r="H44" s="179"/>
      <c r="I44" s="179"/>
    </row>
    <row r="45" spans="1:10" ht="18" customHeight="1" x14ac:dyDescent="0.25">
      <c r="A45" s="176"/>
      <c r="B45" s="152"/>
      <c r="C45" s="152"/>
      <c r="D45" s="106">
        <v>9</v>
      </c>
      <c r="E45" s="116" t="s">
        <v>243</v>
      </c>
      <c r="F45" s="179"/>
      <c r="G45" s="179"/>
      <c r="H45" s="179"/>
      <c r="I45" s="179"/>
    </row>
    <row r="46" spans="1:10" ht="15.75" customHeight="1" x14ac:dyDescent="0.25">
      <c r="A46" s="172" t="s">
        <v>582</v>
      </c>
      <c r="B46" s="172"/>
      <c r="C46" s="172"/>
      <c r="D46" s="172"/>
      <c r="E46" s="172"/>
      <c r="F46" s="109"/>
      <c r="G46" s="109"/>
      <c r="H46" s="109"/>
      <c r="I46" s="109"/>
      <c r="J46" s="127"/>
    </row>
    <row r="47" spans="1:10" ht="15.75" customHeight="1" x14ac:dyDescent="0.25">
      <c r="A47" s="180" t="s">
        <v>583</v>
      </c>
      <c r="B47" s="181"/>
      <c r="C47" s="181"/>
      <c r="D47" s="181"/>
      <c r="E47" s="182"/>
      <c r="F47" s="109"/>
      <c r="G47" s="109"/>
      <c r="H47" s="109"/>
      <c r="I47" s="109"/>
      <c r="J47" s="135"/>
    </row>
  </sheetData>
  <mergeCells count="58">
    <mergeCell ref="A46:E46"/>
    <mergeCell ref="A47:E47"/>
    <mergeCell ref="I37:I45"/>
    <mergeCell ref="A35:A36"/>
    <mergeCell ref="B35:C36"/>
    <mergeCell ref="F35:F36"/>
    <mergeCell ref="G35:G36"/>
    <mergeCell ref="H35:H36"/>
    <mergeCell ref="I35:I36"/>
    <mergeCell ref="A37:A45"/>
    <mergeCell ref="B37:C45"/>
    <mergeCell ref="F37:F45"/>
    <mergeCell ref="G37:G45"/>
    <mergeCell ref="H37:H45"/>
    <mergeCell ref="I32:I34"/>
    <mergeCell ref="A28:A31"/>
    <mergeCell ref="B28:C31"/>
    <mergeCell ref="F28:F31"/>
    <mergeCell ref="G28:G31"/>
    <mergeCell ref="H28:H31"/>
    <mergeCell ref="I28:I31"/>
    <mergeCell ref="A32:A34"/>
    <mergeCell ref="B32:C34"/>
    <mergeCell ref="F32:F34"/>
    <mergeCell ref="G32:G34"/>
    <mergeCell ref="H32:H34"/>
    <mergeCell ref="I25:I27"/>
    <mergeCell ref="A21:A24"/>
    <mergeCell ref="B21:C24"/>
    <mergeCell ref="F21:F24"/>
    <mergeCell ref="G21:G24"/>
    <mergeCell ref="H21:H24"/>
    <mergeCell ref="I21:I24"/>
    <mergeCell ref="A25:A27"/>
    <mergeCell ref="B25:C27"/>
    <mergeCell ref="F25:F27"/>
    <mergeCell ref="G25:G27"/>
    <mergeCell ref="H25:H27"/>
    <mergeCell ref="I13:I20"/>
    <mergeCell ref="A11:A12"/>
    <mergeCell ref="B11:C12"/>
    <mergeCell ref="F11:F12"/>
    <mergeCell ref="G11:G12"/>
    <mergeCell ref="H11:H12"/>
    <mergeCell ref="I11:I12"/>
    <mergeCell ref="A13:A20"/>
    <mergeCell ref="B13:C20"/>
    <mergeCell ref="F13:F20"/>
    <mergeCell ref="G13:G20"/>
    <mergeCell ref="H13:H20"/>
    <mergeCell ref="A1:I1"/>
    <mergeCell ref="B3:C3"/>
    <mergeCell ref="A4:A10"/>
    <mergeCell ref="B4:C10"/>
    <mergeCell ref="F4:F10"/>
    <mergeCell ref="G4:G10"/>
    <mergeCell ref="H4:H10"/>
    <mergeCell ref="I4:I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9"/>
  <sheetViews>
    <sheetView topLeftCell="C190" workbookViewId="0">
      <selection activeCell="I19" sqref="I18:I19"/>
    </sheetView>
  </sheetViews>
  <sheetFormatPr defaultRowHeight="12.75" x14ac:dyDescent="0.25"/>
  <cols>
    <col min="1" max="1" width="6" style="18" bestFit="1" customWidth="1"/>
    <col min="2" max="2" width="38.5703125" style="22" bestFit="1" customWidth="1"/>
    <col min="3" max="3" width="10.85546875" style="18" bestFit="1" customWidth="1"/>
    <col min="4" max="4" width="89" style="22" bestFit="1" customWidth="1"/>
    <col min="5" max="6" width="9.140625" style="18"/>
    <col min="7" max="7" width="9.140625" style="1"/>
    <col min="8" max="8" width="12.42578125" style="1" bestFit="1" customWidth="1"/>
    <col min="9" max="253" width="9.140625" style="1"/>
    <col min="254" max="254" width="6" style="1" bestFit="1" customWidth="1"/>
    <col min="255" max="255" width="38.5703125" style="1" bestFit="1" customWidth="1"/>
    <col min="256" max="256" width="10.85546875" style="1" bestFit="1" customWidth="1"/>
    <col min="257" max="257" width="108.42578125" style="1" bestFit="1" customWidth="1"/>
    <col min="258" max="259" width="9.140625" style="1"/>
    <col min="260" max="260" width="10.7109375" style="1" customWidth="1"/>
    <col min="261" max="509" width="9.140625" style="1"/>
    <col min="510" max="510" width="6" style="1" bestFit="1" customWidth="1"/>
    <col min="511" max="511" width="38.5703125" style="1" bestFit="1" customWidth="1"/>
    <col min="512" max="512" width="10.85546875" style="1" bestFit="1" customWidth="1"/>
    <col min="513" max="513" width="108.42578125" style="1" bestFit="1" customWidth="1"/>
    <col min="514" max="515" width="9.140625" style="1"/>
    <col min="516" max="516" width="10.7109375" style="1" customWidth="1"/>
    <col min="517" max="765" width="9.140625" style="1"/>
    <col min="766" max="766" width="6" style="1" bestFit="1" customWidth="1"/>
    <col min="767" max="767" width="38.5703125" style="1" bestFit="1" customWidth="1"/>
    <col min="768" max="768" width="10.85546875" style="1" bestFit="1" customWidth="1"/>
    <col min="769" max="769" width="108.42578125" style="1" bestFit="1" customWidth="1"/>
    <col min="770" max="771" width="9.140625" style="1"/>
    <col min="772" max="772" width="10.7109375" style="1" customWidth="1"/>
    <col min="773" max="1021" width="9.140625" style="1"/>
    <col min="1022" max="1022" width="6" style="1" bestFit="1" customWidth="1"/>
    <col min="1023" max="1023" width="38.5703125" style="1" bestFit="1" customWidth="1"/>
    <col min="1024" max="1024" width="10.85546875" style="1" bestFit="1" customWidth="1"/>
    <col min="1025" max="1025" width="108.42578125" style="1" bestFit="1" customWidth="1"/>
    <col min="1026" max="1027" width="9.140625" style="1"/>
    <col min="1028" max="1028" width="10.7109375" style="1" customWidth="1"/>
    <col min="1029" max="1277" width="9.140625" style="1"/>
    <col min="1278" max="1278" width="6" style="1" bestFit="1" customWidth="1"/>
    <col min="1279" max="1279" width="38.5703125" style="1" bestFit="1" customWidth="1"/>
    <col min="1280" max="1280" width="10.85546875" style="1" bestFit="1" customWidth="1"/>
    <col min="1281" max="1281" width="108.42578125" style="1" bestFit="1" customWidth="1"/>
    <col min="1282" max="1283" width="9.140625" style="1"/>
    <col min="1284" max="1284" width="10.7109375" style="1" customWidth="1"/>
    <col min="1285" max="1533" width="9.140625" style="1"/>
    <col min="1534" max="1534" width="6" style="1" bestFit="1" customWidth="1"/>
    <col min="1535" max="1535" width="38.5703125" style="1" bestFit="1" customWidth="1"/>
    <col min="1536" max="1536" width="10.85546875" style="1" bestFit="1" customWidth="1"/>
    <col min="1537" max="1537" width="108.42578125" style="1" bestFit="1" customWidth="1"/>
    <col min="1538" max="1539" width="9.140625" style="1"/>
    <col min="1540" max="1540" width="10.7109375" style="1" customWidth="1"/>
    <col min="1541" max="1789" width="9.140625" style="1"/>
    <col min="1790" max="1790" width="6" style="1" bestFit="1" customWidth="1"/>
    <col min="1791" max="1791" width="38.5703125" style="1" bestFit="1" customWidth="1"/>
    <col min="1792" max="1792" width="10.85546875" style="1" bestFit="1" customWidth="1"/>
    <col min="1793" max="1793" width="108.42578125" style="1" bestFit="1" customWidth="1"/>
    <col min="1794" max="1795" width="9.140625" style="1"/>
    <col min="1796" max="1796" width="10.7109375" style="1" customWidth="1"/>
    <col min="1797" max="2045" width="9.140625" style="1"/>
    <col min="2046" max="2046" width="6" style="1" bestFit="1" customWidth="1"/>
    <col min="2047" max="2047" width="38.5703125" style="1" bestFit="1" customWidth="1"/>
    <col min="2048" max="2048" width="10.85546875" style="1" bestFit="1" customWidth="1"/>
    <col min="2049" max="2049" width="108.42578125" style="1" bestFit="1" customWidth="1"/>
    <col min="2050" max="2051" width="9.140625" style="1"/>
    <col min="2052" max="2052" width="10.7109375" style="1" customWidth="1"/>
    <col min="2053" max="2301" width="9.140625" style="1"/>
    <col min="2302" max="2302" width="6" style="1" bestFit="1" customWidth="1"/>
    <col min="2303" max="2303" width="38.5703125" style="1" bestFit="1" customWidth="1"/>
    <col min="2304" max="2304" width="10.85546875" style="1" bestFit="1" customWidth="1"/>
    <col min="2305" max="2305" width="108.42578125" style="1" bestFit="1" customWidth="1"/>
    <col min="2306" max="2307" width="9.140625" style="1"/>
    <col min="2308" max="2308" width="10.7109375" style="1" customWidth="1"/>
    <col min="2309" max="2557" width="9.140625" style="1"/>
    <col min="2558" max="2558" width="6" style="1" bestFit="1" customWidth="1"/>
    <col min="2559" max="2559" width="38.5703125" style="1" bestFit="1" customWidth="1"/>
    <col min="2560" max="2560" width="10.85546875" style="1" bestFit="1" customWidth="1"/>
    <col min="2561" max="2561" width="108.42578125" style="1" bestFit="1" customWidth="1"/>
    <col min="2562" max="2563" width="9.140625" style="1"/>
    <col min="2564" max="2564" width="10.7109375" style="1" customWidth="1"/>
    <col min="2565" max="2813" width="9.140625" style="1"/>
    <col min="2814" max="2814" width="6" style="1" bestFit="1" customWidth="1"/>
    <col min="2815" max="2815" width="38.5703125" style="1" bestFit="1" customWidth="1"/>
    <col min="2816" max="2816" width="10.85546875" style="1" bestFit="1" customWidth="1"/>
    <col min="2817" max="2817" width="108.42578125" style="1" bestFit="1" customWidth="1"/>
    <col min="2818" max="2819" width="9.140625" style="1"/>
    <col min="2820" max="2820" width="10.7109375" style="1" customWidth="1"/>
    <col min="2821" max="3069" width="9.140625" style="1"/>
    <col min="3070" max="3070" width="6" style="1" bestFit="1" customWidth="1"/>
    <col min="3071" max="3071" width="38.5703125" style="1" bestFit="1" customWidth="1"/>
    <col min="3072" max="3072" width="10.85546875" style="1" bestFit="1" customWidth="1"/>
    <col min="3073" max="3073" width="108.42578125" style="1" bestFit="1" customWidth="1"/>
    <col min="3074" max="3075" width="9.140625" style="1"/>
    <col min="3076" max="3076" width="10.7109375" style="1" customWidth="1"/>
    <col min="3077" max="3325" width="9.140625" style="1"/>
    <col min="3326" max="3326" width="6" style="1" bestFit="1" customWidth="1"/>
    <col min="3327" max="3327" width="38.5703125" style="1" bestFit="1" customWidth="1"/>
    <col min="3328" max="3328" width="10.85546875" style="1" bestFit="1" customWidth="1"/>
    <col min="3329" max="3329" width="108.42578125" style="1" bestFit="1" customWidth="1"/>
    <col min="3330" max="3331" width="9.140625" style="1"/>
    <col min="3332" max="3332" width="10.7109375" style="1" customWidth="1"/>
    <col min="3333" max="3581" width="9.140625" style="1"/>
    <col min="3582" max="3582" width="6" style="1" bestFit="1" customWidth="1"/>
    <col min="3583" max="3583" width="38.5703125" style="1" bestFit="1" customWidth="1"/>
    <col min="3584" max="3584" width="10.85546875" style="1" bestFit="1" customWidth="1"/>
    <col min="3585" max="3585" width="108.42578125" style="1" bestFit="1" customWidth="1"/>
    <col min="3586" max="3587" width="9.140625" style="1"/>
    <col min="3588" max="3588" width="10.7109375" style="1" customWidth="1"/>
    <col min="3589" max="3837" width="9.140625" style="1"/>
    <col min="3838" max="3838" width="6" style="1" bestFit="1" customWidth="1"/>
    <col min="3839" max="3839" width="38.5703125" style="1" bestFit="1" customWidth="1"/>
    <col min="3840" max="3840" width="10.85546875" style="1" bestFit="1" customWidth="1"/>
    <col min="3841" max="3841" width="108.42578125" style="1" bestFit="1" customWidth="1"/>
    <col min="3842" max="3843" width="9.140625" style="1"/>
    <col min="3844" max="3844" width="10.7109375" style="1" customWidth="1"/>
    <col min="3845" max="4093" width="9.140625" style="1"/>
    <col min="4094" max="4094" width="6" style="1" bestFit="1" customWidth="1"/>
    <col min="4095" max="4095" width="38.5703125" style="1" bestFit="1" customWidth="1"/>
    <col min="4096" max="4096" width="10.85546875" style="1" bestFit="1" customWidth="1"/>
    <col min="4097" max="4097" width="108.42578125" style="1" bestFit="1" customWidth="1"/>
    <col min="4098" max="4099" width="9.140625" style="1"/>
    <col min="4100" max="4100" width="10.7109375" style="1" customWidth="1"/>
    <col min="4101" max="4349" width="9.140625" style="1"/>
    <col min="4350" max="4350" width="6" style="1" bestFit="1" customWidth="1"/>
    <col min="4351" max="4351" width="38.5703125" style="1" bestFit="1" customWidth="1"/>
    <col min="4352" max="4352" width="10.85546875" style="1" bestFit="1" customWidth="1"/>
    <col min="4353" max="4353" width="108.42578125" style="1" bestFit="1" customWidth="1"/>
    <col min="4354" max="4355" width="9.140625" style="1"/>
    <col min="4356" max="4356" width="10.7109375" style="1" customWidth="1"/>
    <col min="4357" max="4605" width="9.140625" style="1"/>
    <col min="4606" max="4606" width="6" style="1" bestFit="1" customWidth="1"/>
    <col min="4607" max="4607" width="38.5703125" style="1" bestFit="1" customWidth="1"/>
    <col min="4608" max="4608" width="10.85546875" style="1" bestFit="1" customWidth="1"/>
    <col min="4609" max="4609" width="108.42578125" style="1" bestFit="1" customWidth="1"/>
    <col min="4610" max="4611" width="9.140625" style="1"/>
    <col min="4612" max="4612" width="10.7109375" style="1" customWidth="1"/>
    <col min="4613" max="4861" width="9.140625" style="1"/>
    <col min="4862" max="4862" width="6" style="1" bestFit="1" customWidth="1"/>
    <col min="4863" max="4863" width="38.5703125" style="1" bestFit="1" customWidth="1"/>
    <col min="4864" max="4864" width="10.85546875" style="1" bestFit="1" customWidth="1"/>
    <col min="4865" max="4865" width="108.42578125" style="1" bestFit="1" customWidth="1"/>
    <col min="4866" max="4867" width="9.140625" style="1"/>
    <col min="4868" max="4868" width="10.7109375" style="1" customWidth="1"/>
    <col min="4869" max="5117" width="9.140625" style="1"/>
    <col min="5118" max="5118" width="6" style="1" bestFit="1" customWidth="1"/>
    <col min="5119" max="5119" width="38.5703125" style="1" bestFit="1" customWidth="1"/>
    <col min="5120" max="5120" width="10.85546875" style="1" bestFit="1" customWidth="1"/>
    <col min="5121" max="5121" width="108.42578125" style="1" bestFit="1" customWidth="1"/>
    <col min="5122" max="5123" width="9.140625" style="1"/>
    <col min="5124" max="5124" width="10.7109375" style="1" customWidth="1"/>
    <col min="5125" max="5373" width="9.140625" style="1"/>
    <col min="5374" max="5374" width="6" style="1" bestFit="1" customWidth="1"/>
    <col min="5375" max="5375" width="38.5703125" style="1" bestFit="1" customWidth="1"/>
    <col min="5376" max="5376" width="10.85546875" style="1" bestFit="1" customWidth="1"/>
    <col min="5377" max="5377" width="108.42578125" style="1" bestFit="1" customWidth="1"/>
    <col min="5378" max="5379" width="9.140625" style="1"/>
    <col min="5380" max="5380" width="10.7109375" style="1" customWidth="1"/>
    <col min="5381" max="5629" width="9.140625" style="1"/>
    <col min="5630" max="5630" width="6" style="1" bestFit="1" customWidth="1"/>
    <col min="5631" max="5631" width="38.5703125" style="1" bestFit="1" customWidth="1"/>
    <col min="5632" max="5632" width="10.85546875" style="1" bestFit="1" customWidth="1"/>
    <col min="5633" max="5633" width="108.42578125" style="1" bestFit="1" customWidth="1"/>
    <col min="5634" max="5635" width="9.140625" style="1"/>
    <col min="5636" max="5636" width="10.7109375" style="1" customWidth="1"/>
    <col min="5637" max="5885" width="9.140625" style="1"/>
    <col min="5886" max="5886" width="6" style="1" bestFit="1" customWidth="1"/>
    <col min="5887" max="5887" width="38.5703125" style="1" bestFit="1" customWidth="1"/>
    <col min="5888" max="5888" width="10.85546875" style="1" bestFit="1" customWidth="1"/>
    <col min="5889" max="5889" width="108.42578125" style="1" bestFit="1" customWidth="1"/>
    <col min="5890" max="5891" width="9.140625" style="1"/>
    <col min="5892" max="5892" width="10.7109375" style="1" customWidth="1"/>
    <col min="5893" max="6141" width="9.140625" style="1"/>
    <col min="6142" max="6142" width="6" style="1" bestFit="1" customWidth="1"/>
    <col min="6143" max="6143" width="38.5703125" style="1" bestFit="1" customWidth="1"/>
    <col min="6144" max="6144" width="10.85546875" style="1" bestFit="1" customWidth="1"/>
    <col min="6145" max="6145" width="108.42578125" style="1" bestFit="1" customWidth="1"/>
    <col min="6146" max="6147" width="9.140625" style="1"/>
    <col min="6148" max="6148" width="10.7109375" style="1" customWidth="1"/>
    <col min="6149" max="6397" width="9.140625" style="1"/>
    <col min="6398" max="6398" width="6" style="1" bestFit="1" customWidth="1"/>
    <col min="6399" max="6399" width="38.5703125" style="1" bestFit="1" customWidth="1"/>
    <col min="6400" max="6400" width="10.85546875" style="1" bestFit="1" customWidth="1"/>
    <col min="6401" max="6401" width="108.42578125" style="1" bestFit="1" customWidth="1"/>
    <col min="6402" max="6403" width="9.140625" style="1"/>
    <col min="6404" max="6404" width="10.7109375" style="1" customWidth="1"/>
    <col min="6405" max="6653" width="9.140625" style="1"/>
    <col min="6654" max="6654" width="6" style="1" bestFit="1" customWidth="1"/>
    <col min="6655" max="6655" width="38.5703125" style="1" bestFit="1" customWidth="1"/>
    <col min="6656" max="6656" width="10.85546875" style="1" bestFit="1" customWidth="1"/>
    <col min="6657" max="6657" width="108.42578125" style="1" bestFit="1" customWidth="1"/>
    <col min="6658" max="6659" width="9.140625" style="1"/>
    <col min="6660" max="6660" width="10.7109375" style="1" customWidth="1"/>
    <col min="6661" max="6909" width="9.140625" style="1"/>
    <col min="6910" max="6910" width="6" style="1" bestFit="1" customWidth="1"/>
    <col min="6911" max="6911" width="38.5703125" style="1" bestFit="1" customWidth="1"/>
    <col min="6912" max="6912" width="10.85546875" style="1" bestFit="1" customWidth="1"/>
    <col min="6913" max="6913" width="108.42578125" style="1" bestFit="1" customWidth="1"/>
    <col min="6914" max="6915" width="9.140625" style="1"/>
    <col min="6916" max="6916" width="10.7109375" style="1" customWidth="1"/>
    <col min="6917" max="7165" width="9.140625" style="1"/>
    <col min="7166" max="7166" width="6" style="1" bestFit="1" customWidth="1"/>
    <col min="7167" max="7167" width="38.5703125" style="1" bestFit="1" customWidth="1"/>
    <col min="7168" max="7168" width="10.85546875" style="1" bestFit="1" customWidth="1"/>
    <col min="7169" max="7169" width="108.42578125" style="1" bestFit="1" customWidth="1"/>
    <col min="7170" max="7171" width="9.140625" style="1"/>
    <col min="7172" max="7172" width="10.7109375" style="1" customWidth="1"/>
    <col min="7173" max="7421" width="9.140625" style="1"/>
    <col min="7422" max="7422" width="6" style="1" bestFit="1" customWidth="1"/>
    <col min="7423" max="7423" width="38.5703125" style="1" bestFit="1" customWidth="1"/>
    <col min="7424" max="7424" width="10.85546875" style="1" bestFit="1" customWidth="1"/>
    <col min="7425" max="7425" width="108.42578125" style="1" bestFit="1" customWidth="1"/>
    <col min="7426" max="7427" width="9.140625" style="1"/>
    <col min="7428" max="7428" width="10.7109375" style="1" customWidth="1"/>
    <col min="7429" max="7677" width="9.140625" style="1"/>
    <col min="7678" max="7678" width="6" style="1" bestFit="1" customWidth="1"/>
    <col min="7679" max="7679" width="38.5703125" style="1" bestFit="1" customWidth="1"/>
    <col min="7680" max="7680" width="10.85546875" style="1" bestFit="1" customWidth="1"/>
    <col min="7681" max="7681" width="108.42578125" style="1" bestFit="1" customWidth="1"/>
    <col min="7682" max="7683" width="9.140625" style="1"/>
    <col min="7684" max="7684" width="10.7109375" style="1" customWidth="1"/>
    <col min="7685" max="7933" width="9.140625" style="1"/>
    <col min="7934" max="7934" width="6" style="1" bestFit="1" customWidth="1"/>
    <col min="7935" max="7935" width="38.5703125" style="1" bestFit="1" customWidth="1"/>
    <col min="7936" max="7936" width="10.85546875" style="1" bestFit="1" customWidth="1"/>
    <col min="7937" max="7937" width="108.42578125" style="1" bestFit="1" customWidth="1"/>
    <col min="7938" max="7939" width="9.140625" style="1"/>
    <col min="7940" max="7940" width="10.7109375" style="1" customWidth="1"/>
    <col min="7941" max="8189" width="9.140625" style="1"/>
    <col min="8190" max="8190" width="6" style="1" bestFit="1" customWidth="1"/>
    <col min="8191" max="8191" width="38.5703125" style="1" bestFit="1" customWidth="1"/>
    <col min="8192" max="8192" width="10.85546875" style="1" bestFit="1" customWidth="1"/>
    <col min="8193" max="8193" width="108.42578125" style="1" bestFit="1" customWidth="1"/>
    <col min="8194" max="8195" width="9.140625" style="1"/>
    <col min="8196" max="8196" width="10.7109375" style="1" customWidth="1"/>
    <col min="8197" max="8445" width="9.140625" style="1"/>
    <col min="8446" max="8446" width="6" style="1" bestFit="1" customWidth="1"/>
    <col min="8447" max="8447" width="38.5703125" style="1" bestFit="1" customWidth="1"/>
    <col min="8448" max="8448" width="10.85546875" style="1" bestFit="1" customWidth="1"/>
    <col min="8449" max="8449" width="108.42578125" style="1" bestFit="1" customWidth="1"/>
    <col min="8450" max="8451" width="9.140625" style="1"/>
    <col min="8452" max="8452" width="10.7109375" style="1" customWidth="1"/>
    <col min="8453" max="8701" width="9.140625" style="1"/>
    <col min="8702" max="8702" width="6" style="1" bestFit="1" customWidth="1"/>
    <col min="8703" max="8703" width="38.5703125" style="1" bestFit="1" customWidth="1"/>
    <col min="8704" max="8704" width="10.85546875" style="1" bestFit="1" customWidth="1"/>
    <col min="8705" max="8705" width="108.42578125" style="1" bestFit="1" customWidth="1"/>
    <col min="8706" max="8707" width="9.140625" style="1"/>
    <col min="8708" max="8708" width="10.7109375" style="1" customWidth="1"/>
    <col min="8709" max="8957" width="9.140625" style="1"/>
    <col min="8958" max="8958" width="6" style="1" bestFit="1" customWidth="1"/>
    <col min="8959" max="8959" width="38.5703125" style="1" bestFit="1" customWidth="1"/>
    <col min="8960" max="8960" width="10.85546875" style="1" bestFit="1" customWidth="1"/>
    <col min="8961" max="8961" width="108.42578125" style="1" bestFit="1" customWidth="1"/>
    <col min="8962" max="8963" width="9.140625" style="1"/>
    <col min="8964" max="8964" width="10.7109375" style="1" customWidth="1"/>
    <col min="8965" max="9213" width="9.140625" style="1"/>
    <col min="9214" max="9214" width="6" style="1" bestFit="1" customWidth="1"/>
    <col min="9215" max="9215" width="38.5703125" style="1" bestFit="1" customWidth="1"/>
    <col min="9216" max="9216" width="10.85546875" style="1" bestFit="1" customWidth="1"/>
    <col min="9217" max="9217" width="108.42578125" style="1" bestFit="1" customWidth="1"/>
    <col min="9218" max="9219" width="9.140625" style="1"/>
    <col min="9220" max="9220" width="10.7109375" style="1" customWidth="1"/>
    <col min="9221" max="9469" width="9.140625" style="1"/>
    <col min="9470" max="9470" width="6" style="1" bestFit="1" customWidth="1"/>
    <col min="9471" max="9471" width="38.5703125" style="1" bestFit="1" customWidth="1"/>
    <col min="9472" max="9472" width="10.85546875" style="1" bestFit="1" customWidth="1"/>
    <col min="9473" max="9473" width="108.42578125" style="1" bestFit="1" customWidth="1"/>
    <col min="9474" max="9475" width="9.140625" style="1"/>
    <col min="9476" max="9476" width="10.7109375" style="1" customWidth="1"/>
    <col min="9477" max="9725" width="9.140625" style="1"/>
    <col min="9726" max="9726" width="6" style="1" bestFit="1" customWidth="1"/>
    <col min="9727" max="9727" width="38.5703125" style="1" bestFit="1" customWidth="1"/>
    <col min="9728" max="9728" width="10.85546875" style="1" bestFit="1" customWidth="1"/>
    <col min="9729" max="9729" width="108.42578125" style="1" bestFit="1" customWidth="1"/>
    <col min="9730" max="9731" width="9.140625" style="1"/>
    <col min="9732" max="9732" width="10.7109375" style="1" customWidth="1"/>
    <col min="9733" max="9981" width="9.140625" style="1"/>
    <col min="9982" max="9982" width="6" style="1" bestFit="1" customWidth="1"/>
    <col min="9983" max="9983" width="38.5703125" style="1" bestFit="1" customWidth="1"/>
    <col min="9984" max="9984" width="10.85546875" style="1" bestFit="1" customWidth="1"/>
    <col min="9985" max="9985" width="108.42578125" style="1" bestFit="1" customWidth="1"/>
    <col min="9986" max="9987" width="9.140625" style="1"/>
    <col min="9988" max="9988" width="10.7109375" style="1" customWidth="1"/>
    <col min="9989" max="10237" width="9.140625" style="1"/>
    <col min="10238" max="10238" width="6" style="1" bestFit="1" customWidth="1"/>
    <col min="10239" max="10239" width="38.5703125" style="1" bestFit="1" customWidth="1"/>
    <col min="10240" max="10240" width="10.85546875" style="1" bestFit="1" customWidth="1"/>
    <col min="10241" max="10241" width="108.42578125" style="1" bestFit="1" customWidth="1"/>
    <col min="10242" max="10243" width="9.140625" style="1"/>
    <col min="10244" max="10244" width="10.7109375" style="1" customWidth="1"/>
    <col min="10245" max="10493" width="9.140625" style="1"/>
    <col min="10494" max="10494" width="6" style="1" bestFit="1" customWidth="1"/>
    <col min="10495" max="10495" width="38.5703125" style="1" bestFit="1" customWidth="1"/>
    <col min="10496" max="10496" width="10.85546875" style="1" bestFit="1" customWidth="1"/>
    <col min="10497" max="10497" width="108.42578125" style="1" bestFit="1" customWidth="1"/>
    <col min="10498" max="10499" width="9.140625" style="1"/>
    <col min="10500" max="10500" width="10.7109375" style="1" customWidth="1"/>
    <col min="10501" max="10749" width="9.140625" style="1"/>
    <col min="10750" max="10750" width="6" style="1" bestFit="1" customWidth="1"/>
    <col min="10751" max="10751" width="38.5703125" style="1" bestFit="1" customWidth="1"/>
    <col min="10752" max="10752" width="10.85546875" style="1" bestFit="1" customWidth="1"/>
    <col min="10753" max="10753" width="108.42578125" style="1" bestFit="1" customWidth="1"/>
    <col min="10754" max="10755" width="9.140625" style="1"/>
    <col min="10756" max="10756" width="10.7109375" style="1" customWidth="1"/>
    <col min="10757" max="11005" width="9.140625" style="1"/>
    <col min="11006" max="11006" width="6" style="1" bestFit="1" customWidth="1"/>
    <col min="11007" max="11007" width="38.5703125" style="1" bestFit="1" customWidth="1"/>
    <col min="11008" max="11008" width="10.85546875" style="1" bestFit="1" customWidth="1"/>
    <col min="11009" max="11009" width="108.42578125" style="1" bestFit="1" customWidth="1"/>
    <col min="11010" max="11011" width="9.140625" style="1"/>
    <col min="11012" max="11012" width="10.7109375" style="1" customWidth="1"/>
    <col min="11013" max="11261" width="9.140625" style="1"/>
    <col min="11262" max="11262" width="6" style="1" bestFit="1" customWidth="1"/>
    <col min="11263" max="11263" width="38.5703125" style="1" bestFit="1" customWidth="1"/>
    <col min="11264" max="11264" width="10.85546875" style="1" bestFit="1" customWidth="1"/>
    <col min="11265" max="11265" width="108.42578125" style="1" bestFit="1" customWidth="1"/>
    <col min="11266" max="11267" width="9.140625" style="1"/>
    <col min="11268" max="11268" width="10.7109375" style="1" customWidth="1"/>
    <col min="11269" max="11517" width="9.140625" style="1"/>
    <col min="11518" max="11518" width="6" style="1" bestFit="1" customWidth="1"/>
    <col min="11519" max="11519" width="38.5703125" style="1" bestFit="1" customWidth="1"/>
    <col min="11520" max="11520" width="10.85546875" style="1" bestFit="1" customWidth="1"/>
    <col min="11521" max="11521" width="108.42578125" style="1" bestFit="1" customWidth="1"/>
    <col min="11522" max="11523" width="9.140625" style="1"/>
    <col min="11524" max="11524" width="10.7109375" style="1" customWidth="1"/>
    <col min="11525" max="11773" width="9.140625" style="1"/>
    <col min="11774" max="11774" width="6" style="1" bestFit="1" customWidth="1"/>
    <col min="11775" max="11775" width="38.5703125" style="1" bestFit="1" customWidth="1"/>
    <col min="11776" max="11776" width="10.85546875" style="1" bestFit="1" customWidth="1"/>
    <col min="11777" max="11777" width="108.42578125" style="1" bestFit="1" customWidth="1"/>
    <col min="11778" max="11779" width="9.140625" style="1"/>
    <col min="11780" max="11780" width="10.7109375" style="1" customWidth="1"/>
    <col min="11781" max="12029" width="9.140625" style="1"/>
    <col min="12030" max="12030" width="6" style="1" bestFit="1" customWidth="1"/>
    <col min="12031" max="12031" width="38.5703125" style="1" bestFit="1" customWidth="1"/>
    <col min="12032" max="12032" width="10.85546875" style="1" bestFit="1" customWidth="1"/>
    <col min="12033" max="12033" width="108.42578125" style="1" bestFit="1" customWidth="1"/>
    <col min="12034" max="12035" width="9.140625" style="1"/>
    <col min="12036" max="12036" width="10.7109375" style="1" customWidth="1"/>
    <col min="12037" max="12285" width="9.140625" style="1"/>
    <col min="12286" max="12286" width="6" style="1" bestFit="1" customWidth="1"/>
    <col min="12287" max="12287" width="38.5703125" style="1" bestFit="1" customWidth="1"/>
    <col min="12288" max="12288" width="10.85546875" style="1" bestFit="1" customWidth="1"/>
    <col min="12289" max="12289" width="108.42578125" style="1" bestFit="1" customWidth="1"/>
    <col min="12290" max="12291" width="9.140625" style="1"/>
    <col min="12292" max="12292" width="10.7109375" style="1" customWidth="1"/>
    <col min="12293" max="12541" width="9.140625" style="1"/>
    <col min="12542" max="12542" width="6" style="1" bestFit="1" customWidth="1"/>
    <col min="12543" max="12543" width="38.5703125" style="1" bestFit="1" customWidth="1"/>
    <col min="12544" max="12544" width="10.85546875" style="1" bestFit="1" customWidth="1"/>
    <col min="12545" max="12545" width="108.42578125" style="1" bestFit="1" customWidth="1"/>
    <col min="12546" max="12547" width="9.140625" style="1"/>
    <col min="12548" max="12548" width="10.7109375" style="1" customWidth="1"/>
    <col min="12549" max="12797" width="9.140625" style="1"/>
    <col min="12798" max="12798" width="6" style="1" bestFit="1" customWidth="1"/>
    <col min="12799" max="12799" width="38.5703125" style="1" bestFit="1" customWidth="1"/>
    <col min="12800" max="12800" width="10.85546875" style="1" bestFit="1" customWidth="1"/>
    <col min="12801" max="12801" width="108.42578125" style="1" bestFit="1" customWidth="1"/>
    <col min="12802" max="12803" width="9.140625" style="1"/>
    <col min="12804" max="12804" width="10.7109375" style="1" customWidth="1"/>
    <col min="12805" max="13053" width="9.140625" style="1"/>
    <col min="13054" max="13054" width="6" style="1" bestFit="1" customWidth="1"/>
    <col min="13055" max="13055" width="38.5703125" style="1" bestFit="1" customWidth="1"/>
    <col min="13056" max="13056" width="10.85546875" style="1" bestFit="1" customWidth="1"/>
    <col min="13057" max="13057" width="108.42578125" style="1" bestFit="1" customWidth="1"/>
    <col min="13058" max="13059" width="9.140625" style="1"/>
    <col min="13060" max="13060" width="10.7109375" style="1" customWidth="1"/>
    <col min="13061" max="13309" width="9.140625" style="1"/>
    <col min="13310" max="13310" width="6" style="1" bestFit="1" customWidth="1"/>
    <col min="13311" max="13311" width="38.5703125" style="1" bestFit="1" customWidth="1"/>
    <col min="13312" max="13312" width="10.85546875" style="1" bestFit="1" customWidth="1"/>
    <col min="13313" max="13313" width="108.42578125" style="1" bestFit="1" customWidth="1"/>
    <col min="13314" max="13315" width="9.140625" style="1"/>
    <col min="13316" max="13316" width="10.7109375" style="1" customWidth="1"/>
    <col min="13317" max="13565" width="9.140625" style="1"/>
    <col min="13566" max="13566" width="6" style="1" bestFit="1" customWidth="1"/>
    <col min="13567" max="13567" width="38.5703125" style="1" bestFit="1" customWidth="1"/>
    <col min="13568" max="13568" width="10.85546875" style="1" bestFit="1" customWidth="1"/>
    <col min="13569" max="13569" width="108.42578125" style="1" bestFit="1" customWidth="1"/>
    <col min="13570" max="13571" width="9.140625" style="1"/>
    <col min="13572" max="13572" width="10.7109375" style="1" customWidth="1"/>
    <col min="13573" max="13821" width="9.140625" style="1"/>
    <col min="13822" max="13822" width="6" style="1" bestFit="1" customWidth="1"/>
    <col min="13823" max="13823" width="38.5703125" style="1" bestFit="1" customWidth="1"/>
    <col min="13824" max="13824" width="10.85546875" style="1" bestFit="1" customWidth="1"/>
    <col min="13825" max="13825" width="108.42578125" style="1" bestFit="1" customWidth="1"/>
    <col min="13826" max="13827" width="9.140625" style="1"/>
    <col min="13828" max="13828" width="10.7109375" style="1" customWidth="1"/>
    <col min="13829" max="14077" width="9.140625" style="1"/>
    <col min="14078" max="14078" width="6" style="1" bestFit="1" customWidth="1"/>
    <col min="14079" max="14079" width="38.5703125" style="1" bestFit="1" customWidth="1"/>
    <col min="14080" max="14080" width="10.85546875" style="1" bestFit="1" customWidth="1"/>
    <col min="14081" max="14081" width="108.42578125" style="1" bestFit="1" customWidth="1"/>
    <col min="14082" max="14083" width="9.140625" style="1"/>
    <col min="14084" max="14084" width="10.7109375" style="1" customWidth="1"/>
    <col min="14085" max="14333" width="9.140625" style="1"/>
    <col min="14334" max="14334" width="6" style="1" bestFit="1" customWidth="1"/>
    <col min="14335" max="14335" width="38.5703125" style="1" bestFit="1" customWidth="1"/>
    <col min="14336" max="14336" width="10.85546875" style="1" bestFit="1" customWidth="1"/>
    <col min="14337" max="14337" width="108.42578125" style="1" bestFit="1" customWidth="1"/>
    <col min="14338" max="14339" width="9.140625" style="1"/>
    <col min="14340" max="14340" width="10.7109375" style="1" customWidth="1"/>
    <col min="14341" max="14589" width="9.140625" style="1"/>
    <col min="14590" max="14590" width="6" style="1" bestFit="1" customWidth="1"/>
    <col min="14591" max="14591" width="38.5703125" style="1" bestFit="1" customWidth="1"/>
    <col min="14592" max="14592" width="10.85546875" style="1" bestFit="1" customWidth="1"/>
    <col min="14593" max="14593" width="108.42578125" style="1" bestFit="1" customWidth="1"/>
    <col min="14594" max="14595" width="9.140625" style="1"/>
    <col min="14596" max="14596" width="10.7109375" style="1" customWidth="1"/>
    <col min="14597" max="14845" width="9.140625" style="1"/>
    <col min="14846" max="14846" width="6" style="1" bestFit="1" customWidth="1"/>
    <col min="14847" max="14847" width="38.5703125" style="1" bestFit="1" customWidth="1"/>
    <col min="14848" max="14848" width="10.85546875" style="1" bestFit="1" customWidth="1"/>
    <col min="14849" max="14849" width="108.42578125" style="1" bestFit="1" customWidth="1"/>
    <col min="14850" max="14851" width="9.140625" style="1"/>
    <col min="14852" max="14852" width="10.7109375" style="1" customWidth="1"/>
    <col min="14853" max="15101" width="9.140625" style="1"/>
    <col min="15102" max="15102" width="6" style="1" bestFit="1" customWidth="1"/>
    <col min="15103" max="15103" width="38.5703125" style="1" bestFit="1" customWidth="1"/>
    <col min="15104" max="15104" width="10.85546875" style="1" bestFit="1" customWidth="1"/>
    <col min="15105" max="15105" width="108.42578125" style="1" bestFit="1" customWidth="1"/>
    <col min="15106" max="15107" width="9.140625" style="1"/>
    <col min="15108" max="15108" width="10.7109375" style="1" customWidth="1"/>
    <col min="15109" max="15357" width="9.140625" style="1"/>
    <col min="15358" max="15358" width="6" style="1" bestFit="1" customWidth="1"/>
    <col min="15359" max="15359" width="38.5703125" style="1" bestFit="1" customWidth="1"/>
    <col min="15360" max="15360" width="10.85546875" style="1" bestFit="1" customWidth="1"/>
    <col min="15361" max="15361" width="108.42578125" style="1" bestFit="1" customWidth="1"/>
    <col min="15362" max="15363" width="9.140625" style="1"/>
    <col min="15364" max="15364" width="10.7109375" style="1" customWidth="1"/>
    <col min="15365" max="15613" width="9.140625" style="1"/>
    <col min="15614" max="15614" width="6" style="1" bestFit="1" customWidth="1"/>
    <col min="15615" max="15615" width="38.5703125" style="1" bestFit="1" customWidth="1"/>
    <col min="15616" max="15616" width="10.85546875" style="1" bestFit="1" customWidth="1"/>
    <col min="15617" max="15617" width="108.42578125" style="1" bestFit="1" customWidth="1"/>
    <col min="15618" max="15619" width="9.140625" style="1"/>
    <col min="15620" max="15620" width="10.7109375" style="1" customWidth="1"/>
    <col min="15621" max="15869" width="9.140625" style="1"/>
    <col min="15870" max="15870" width="6" style="1" bestFit="1" customWidth="1"/>
    <col min="15871" max="15871" width="38.5703125" style="1" bestFit="1" customWidth="1"/>
    <col min="15872" max="15872" width="10.85546875" style="1" bestFit="1" customWidth="1"/>
    <col min="15873" max="15873" width="108.42578125" style="1" bestFit="1" customWidth="1"/>
    <col min="15874" max="15875" width="9.140625" style="1"/>
    <col min="15876" max="15876" width="10.7109375" style="1" customWidth="1"/>
    <col min="15877" max="16125" width="9.140625" style="1"/>
    <col min="16126" max="16126" width="6" style="1" bestFit="1" customWidth="1"/>
    <col min="16127" max="16127" width="38.5703125" style="1" bestFit="1" customWidth="1"/>
    <col min="16128" max="16128" width="10.85546875" style="1" bestFit="1" customWidth="1"/>
    <col min="16129" max="16129" width="108.42578125" style="1" bestFit="1" customWidth="1"/>
    <col min="16130" max="16131" width="9.140625" style="1"/>
    <col min="16132" max="16132" width="10.7109375" style="1" customWidth="1"/>
    <col min="16133" max="16384" width="9.140625" style="1"/>
  </cols>
  <sheetData>
    <row r="1" spans="1:7" ht="34.5" customHeight="1" x14ac:dyDescent="0.25">
      <c r="A1" s="185" t="s">
        <v>83</v>
      </c>
      <c r="B1" s="185"/>
      <c r="C1" s="185"/>
      <c r="D1" s="185"/>
      <c r="E1" s="185"/>
      <c r="F1" s="185"/>
      <c r="G1" s="185"/>
    </row>
    <row r="3" spans="1:7" ht="38.25" x14ac:dyDescent="0.25">
      <c r="A3" s="2" t="s">
        <v>0</v>
      </c>
      <c r="B3" s="19" t="s">
        <v>1</v>
      </c>
      <c r="C3" s="2" t="s">
        <v>2</v>
      </c>
      <c r="D3" s="2" t="s">
        <v>3</v>
      </c>
      <c r="E3" s="45" t="s">
        <v>4</v>
      </c>
      <c r="F3" s="45" t="s">
        <v>195</v>
      </c>
      <c r="G3" s="45" t="s">
        <v>262</v>
      </c>
    </row>
    <row r="4" spans="1:7" ht="12.75" customHeight="1" x14ac:dyDescent="0.25">
      <c r="A4" s="186">
        <v>1</v>
      </c>
      <c r="B4" s="189" t="s">
        <v>5</v>
      </c>
      <c r="C4" s="2">
        <v>1</v>
      </c>
      <c r="D4" s="3" t="s">
        <v>6</v>
      </c>
      <c r="E4" s="192">
        <v>6</v>
      </c>
      <c r="F4" s="195">
        <v>10</v>
      </c>
      <c r="G4" s="215">
        <f>F4*E4</f>
        <v>60</v>
      </c>
    </row>
    <row r="5" spans="1:7" x14ac:dyDescent="0.25">
      <c r="A5" s="187"/>
      <c r="B5" s="190"/>
      <c r="C5" s="2">
        <v>2</v>
      </c>
      <c r="D5" s="4" t="s">
        <v>7</v>
      </c>
      <c r="E5" s="193"/>
      <c r="F5" s="196"/>
      <c r="G5" s="215"/>
    </row>
    <row r="6" spans="1:7" ht="12.75" customHeight="1" x14ac:dyDescent="0.25">
      <c r="A6" s="187"/>
      <c r="B6" s="190"/>
      <c r="C6" s="2">
        <v>3</v>
      </c>
      <c r="D6" s="4" t="s">
        <v>62</v>
      </c>
      <c r="E6" s="193"/>
      <c r="F6" s="196"/>
      <c r="G6" s="215"/>
    </row>
    <row r="7" spans="1:7" x14ac:dyDescent="0.25">
      <c r="A7" s="187"/>
      <c r="B7" s="190"/>
      <c r="C7" s="2">
        <v>4</v>
      </c>
      <c r="D7" s="4" t="s">
        <v>8</v>
      </c>
      <c r="E7" s="193"/>
      <c r="F7" s="196"/>
      <c r="G7" s="215"/>
    </row>
    <row r="8" spans="1:7" ht="12.75" customHeight="1" x14ac:dyDescent="0.25">
      <c r="A8" s="187"/>
      <c r="B8" s="190"/>
      <c r="C8" s="2">
        <v>5</v>
      </c>
      <c r="D8" s="4" t="s">
        <v>9</v>
      </c>
      <c r="E8" s="193"/>
      <c r="F8" s="196"/>
      <c r="G8" s="215"/>
    </row>
    <row r="9" spans="1:7" x14ac:dyDescent="0.25">
      <c r="A9" s="187"/>
      <c r="B9" s="190"/>
      <c r="C9" s="2">
        <v>6</v>
      </c>
      <c r="D9" s="4" t="s">
        <v>103</v>
      </c>
      <c r="E9" s="193"/>
      <c r="F9" s="196"/>
      <c r="G9" s="215"/>
    </row>
    <row r="10" spans="1:7" x14ac:dyDescent="0.25">
      <c r="A10" s="187"/>
      <c r="B10" s="190"/>
      <c r="C10" s="2">
        <v>7</v>
      </c>
      <c r="D10" s="3" t="s">
        <v>10</v>
      </c>
      <c r="E10" s="193"/>
      <c r="F10" s="196"/>
      <c r="G10" s="215"/>
    </row>
    <row r="11" spans="1:7" x14ac:dyDescent="0.25">
      <c r="A11" s="187"/>
      <c r="B11" s="190"/>
      <c r="C11" s="2">
        <v>8</v>
      </c>
      <c r="D11" s="3" t="s">
        <v>11</v>
      </c>
      <c r="E11" s="193"/>
      <c r="F11" s="196"/>
      <c r="G11" s="215"/>
    </row>
    <row r="12" spans="1:7" x14ac:dyDescent="0.25">
      <c r="A12" s="188"/>
      <c r="B12" s="191"/>
      <c r="C12" s="2">
        <v>9</v>
      </c>
      <c r="D12" s="3" t="s">
        <v>12</v>
      </c>
      <c r="E12" s="194"/>
      <c r="F12" s="197"/>
      <c r="G12" s="215"/>
    </row>
    <row r="13" spans="1:7" ht="12.75" customHeight="1" x14ac:dyDescent="0.25">
      <c r="A13" s="186">
        <v>2</v>
      </c>
      <c r="B13" s="189" t="s">
        <v>13</v>
      </c>
      <c r="C13" s="2">
        <v>1</v>
      </c>
      <c r="D13" s="3" t="s">
        <v>70</v>
      </c>
      <c r="E13" s="192">
        <v>6</v>
      </c>
      <c r="F13" s="195">
        <v>16</v>
      </c>
      <c r="G13" s="215">
        <f>F13*E13</f>
        <v>96</v>
      </c>
    </row>
    <row r="14" spans="1:7" x14ac:dyDescent="0.25">
      <c r="A14" s="187"/>
      <c r="B14" s="190"/>
      <c r="C14" s="2">
        <v>2</v>
      </c>
      <c r="D14" s="3" t="s">
        <v>14</v>
      </c>
      <c r="E14" s="193"/>
      <c r="F14" s="196"/>
      <c r="G14" s="215"/>
    </row>
    <row r="15" spans="1:7" ht="12.75" customHeight="1" x14ac:dyDescent="0.25">
      <c r="A15" s="187"/>
      <c r="B15" s="190"/>
      <c r="C15" s="2">
        <v>3</v>
      </c>
      <c r="D15" s="4" t="s">
        <v>15</v>
      </c>
      <c r="E15" s="193"/>
      <c r="F15" s="196"/>
      <c r="G15" s="215"/>
    </row>
    <row r="16" spans="1:7" x14ac:dyDescent="0.25">
      <c r="A16" s="187"/>
      <c r="B16" s="190"/>
      <c r="C16" s="2">
        <v>4</v>
      </c>
      <c r="D16" s="4" t="s">
        <v>63</v>
      </c>
      <c r="E16" s="193"/>
      <c r="F16" s="196"/>
      <c r="G16" s="215"/>
    </row>
    <row r="17" spans="1:7" ht="12.75" customHeight="1" x14ac:dyDescent="0.25">
      <c r="A17" s="187"/>
      <c r="B17" s="190"/>
      <c r="C17" s="2">
        <v>5</v>
      </c>
      <c r="D17" s="4" t="s">
        <v>16</v>
      </c>
      <c r="E17" s="193"/>
      <c r="F17" s="196"/>
      <c r="G17" s="215"/>
    </row>
    <row r="18" spans="1:7" x14ac:dyDescent="0.25">
      <c r="A18" s="187"/>
      <c r="B18" s="190"/>
      <c r="C18" s="2">
        <v>6</v>
      </c>
      <c r="D18" s="4" t="s">
        <v>17</v>
      </c>
      <c r="E18" s="193"/>
      <c r="F18" s="196"/>
      <c r="G18" s="215"/>
    </row>
    <row r="19" spans="1:7" x14ac:dyDescent="0.25">
      <c r="A19" s="187"/>
      <c r="B19" s="190"/>
      <c r="C19" s="2">
        <v>7</v>
      </c>
      <c r="D19" s="4" t="s">
        <v>104</v>
      </c>
      <c r="E19" s="193"/>
      <c r="F19" s="196"/>
      <c r="G19" s="215"/>
    </row>
    <row r="20" spans="1:7" x14ac:dyDescent="0.25">
      <c r="A20" s="187"/>
      <c r="B20" s="190"/>
      <c r="C20" s="2">
        <v>8</v>
      </c>
      <c r="D20" s="3" t="s">
        <v>10</v>
      </c>
      <c r="E20" s="193"/>
      <c r="F20" s="196"/>
      <c r="G20" s="215"/>
    </row>
    <row r="21" spans="1:7" x14ac:dyDescent="0.25">
      <c r="A21" s="187"/>
      <c r="B21" s="190"/>
      <c r="C21" s="2">
        <v>9</v>
      </c>
      <c r="D21" s="3" t="s">
        <v>18</v>
      </c>
      <c r="E21" s="193"/>
      <c r="F21" s="196"/>
      <c r="G21" s="215"/>
    </row>
    <row r="22" spans="1:7" x14ac:dyDescent="0.25">
      <c r="A22" s="187"/>
      <c r="B22" s="190"/>
      <c r="C22" s="2">
        <v>10</v>
      </c>
      <c r="D22" s="3" t="s">
        <v>11</v>
      </c>
      <c r="E22" s="193"/>
      <c r="F22" s="196"/>
      <c r="G22" s="215"/>
    </row>
    <row r="23" spans="1:7" x14ac:dyDescent="0.25">
      <c r="A23" s="187"/>
      <c r="B23" s="190"/>
      <c r="C23" s="2">
        <v>11</v>
      </c>
      <c r="D23" s="3" t="s">
        <v>67</v>
      </c>
      <c r="E23" s="193"/>
      <c r="F23" s="196"/>
      <c r="G23" s="215"/>
    </row>
    <row r="24" spans="1:7" x14ac:dyDescent="0.25">
      <c r="A24" s="188"/>
      <c r="B24" s="191"/>
      <c r="C24" s="2">
        <v>12</v>
      </c>
      <c r="D24" s="3" t="s">
        <v>12</v>
      </c>
      <c r="E24" s="194"/>
      <c r="F24" s="197"/>
      <c r="G24" s="215"/>
    </row>
    <row r="25" spans="1:7" ht="12.75" customHeight="1" x14ac:dyDescent="0.25">
      <c r="A25" s="186">
        <v>3</v>
      </c>
      <c r="B25" s="189" t="s">
        <v>19</v>
      </c>
      <c r="C25" s="2">
        <v>1</v>
      </c>
      <c r="D25" s="3" t="s">
        <v>70</v>
      </c>
      <c r="E25" s="192">
        <v>6</v>
      </c>
      <c r="F25" s="195">
        <v>8</v>
      </c>
      <c r="G25" s="195">
        <f>F25*E25</f>
        <v>48</v>
      </c>
    </row>
    <row r="26" spans="1:7" x14ac:dyDescent="0.25">
      <c r="A26" s="187"/>
      <c r="B26" s="190"/>
      <c r="C26" s="2">
        <v>2</v>
      </c>
      <c r="D26" s="3" t="s">
        <v>20</v>
      </c>
      <c r="E26" s="193"/>
      <c r="F26" s="196"/>
      <c r="G26" s="196"/>
    </row>
    <row r="27" spans="1:7" ht="12.75" customHeight="1" x14ac:dyDescent="0.25">
      <c r="A27" s="187"/>
      <c r="B27" s="190"/>
      <c r="C27" s="2">
        <v>3</v>
      </c>
      <c r="D27" s="4" t="s">
        <v>64</v>
      </c>
      <c r="E27" s="193"/>
      <c r="F27" s="196"/>
      <c r="G27" s="196"/>
    </row>
    <row r="28" spans="1:7" x14ac:dyDescent="0.25">
      <c r="A28" s="187"/>
      <c r="B28" s="190"/>
      <c r="C28" s="2">
        <v>4</v>
      </c>
      <c r="D28" s="4" t="s">
        <v>21</v>
      </c>
      <c r="E28" s="193"/>
      <c r="F28" s="196"/>
      <c r="G28" s="196"/>
    </row>
    <row r="29" spans="1:7" ht="12.75" customHeight="1" x14ac:dyDescent="0.25">
      <c r="A29" s="187"/>
      <c r="B29" s="190"/>
      <c r="C29" s="2">
        <v>5</v>
      </c>
      <c r="D29" s="3" t="s">
        <v>22</v>
      </c>
      <c r="E29" s="193"/>
      <c r="F29" s="196"/>
      <c r="G29" s="196"/>
    </row>
    <row r="30" spans="1:7" ht="12.75" customHeight="1" x14ac:dyDescent="0.25">
      <c r="A30" s="187"/>
      <c r="B30" s="190"/>
      <c r="C30" s="2">
        <v>6</v>
      </c>
      <c r="D30" s="3" t="s">
        <v>67</v>
      </c>
      <c r="E30" s="193"/>
      <c r="F30" s="196"/>
      <c r="G30" s="196"/>
    </row>
    <row r="31" spans="1:7" ht="12.75" customHeight="1" x14ac:dyDescent="0.25">
      <c r="A31" s="188"/>
      <c r="B31" s="191"/>
      <c r="C31" s="2">
        <v>7</v>
      </c>
      <c r="D31" s="3" t="s">
        <v>12</v>
      </c>
      <c r="E31" s="194"/>
      <c r="F31" s="197"/>
      <c r="G31" s="197"/>
    </row>
    <row r="32" spans="1:7" ht="12.75" customHeight="1" x14ac:dyDescent="0.25">
      <c r="A32" s="186">
        <v>4</v>
      </c>
      <c r="B32" s="189" t="s">
        <v>105</v>
      </c>
      <c r="C32" s="2">
        <v>1</v>
      </c>
      <c r="D32" s="3" t="s">
        <v>70</v>
      </c>
      <c r="E32" s="192">
        <v>6</v>
      </c>
      <c r="F32" s="195">
        <v>8</v>
      </c>
      <c r="G32" s="195">
        <f>F32*E32</f>
        <v>48</v>
      </c>
    </row>
    <row r="33" spans="1:7" ht="12.75" customHeight="1" x14ac:dyDescent="0.25">
      <c r="A33" s="187"/>
      <c r="B33" s="190"/>
      <c r="C33" s="26">
        <v>2</v>
      </c>
      <c r="D33" s="3" t="s">
        <v>106</v>
      </c>
      <c r="E33" s="193"/>
      <c r="F33" s="196"/>
      <c r="G33" s="196"/>
    </row>
    <row r="34" spans="1:7" ht="12.75" customHeight="1" x14ac:dyDescent="0.25">
      <c r="A34" s="187"/>
      <c r="B34" s="190"/>
      <c r="C34" s="26">
        <v>3</v>
      </c>
      <c r="D34" s="4" t="s">
        <v>108</v>
      </c>
      <c r="E34" s="193"/>
      <c r="F34" s="196"/>
      <c r="G34" s="196"/>
    </row>
    <row r="35" spans="1:7" ht="12.75" customHeight="1" x14ac:dyDescent="0.25">
      <c r="A35" s="187"/>
      <c r="B35" s="190"/>
      <c r="C35" s="26">
        <v>4</v>
      </c>
      <c r="D35" s="4" t="s">
        <v>109</v>
      </c>
      <c r="E35" s="193"/>
      <c r="F35" s="196"/>
      <c r="G35" s="196"/>
    </row>
    <row r="36" spans="1:7" ht="12.75" customHeight="1" x14ac:dyDescent="0.25">
      <c r="A36" s="187"/>
      <c r="B36" s="190"/>
      <c r="C36" s="26">
        <v>5</v>
      </c>
      <c r="D36" s="4" t="s">
        <v>110</v>
      </c>
      <c r="E36" s="193"/>
      <c r="F36" s="196"/>
      <c r="G36" s="196"/>
    </row>
    <row r="37" spans="1:7" x14ac:dyDescent="0.25">
      <c r="A37" s="187"/>
      <c r="B37" s="190"/>
      <c r="C37" s="26">
        <v>6</v>
      </c>
      <c r="D37" s="4" t="s">
        <v>111</v>
      </c>
      <c r="E37" s="193"/>
      <c r="F37" s="196"/>
      <c r="G37" s="196"/>
    </row>
    <row r="38" spans="1:7" x14ac:dyDescent="0.25">
      <c r="A38" s="187"/>
      <c r="B38" s="190"/>
      <c r="C38" s="26">
        <v>7</v>
      </c>
      <c r="D38" s="4" t="s">
        <v>107</v>
      </c>
      <c r="E38" s="193"/>
      <c r="F38" s="196"/>
      <c r="G38" s="196"/>
    </row>
    <row r="39" spans="1:7" ht="12.75" customHeight="1" x14ac:dyDescent="0.25">
      <c r="A39" s="187"/>
      <c r="B39" s="190"/>
      <c r="C39" s="26">
        <v>8</v>
      </c>
      <c r="D39" s="3" t="s">
        <v>69</v>
      </c>
      <c r="E39" s="193"/>
      <c r="F39" s="196"/>
      <c r="G39" s="196"/>
    </row>
    <row r="40" spans="1:7" ht="12.75" customHeight="1" x14ac:dyDescent="0.25">
      <c r="A40" s="188"/>
      <c r="B40" s="191"/>
      <c r="C40" s="26">
        <v>9</v>
      </c>
      <c r="D40" s="3" t="s">
        <v>12</v>
      </c>
      <c r="E40" s="194"/>
      <c r="F40" s="197"/>
      <c r="G40" s="197"/>
    </row>
    <row r="41" spans="1:7" ht="12.75" customHeight="1" x14ac:dyDescent="0.25">
      <c r="A41" s="208">
        <v>5</v>
      </c>
      <c r="B41" s="189" t="s">
        <v>112</v>
      </c>
      <c r="C41" s="26">
        <v>1</v>
      </c>
      <c r="D41" s="3" t="s">
        <v>70</v>
      </c>
      <c r="E41" s="192">
        <v>6</v>
      </c>
      <c r="F41" s="195">
        <v>8</v>
      </c>
      <c r="G41" s="195">
        <f>F41*E41</f>
        <v>48</v>
      </c>
    </row>
    <row r="42" spans="1:7" ht="12.75" customHeight="1" x14ac:dyDescent="0.25">
      <c r="A42" s="209"/>
      <c r="B42" s="190"/>
      <c r="C42" s="26">
        <v>2</v>
      </c>
      <c r="D42" s="4" t="s">
        <v>108</v>
      </c>
      <c r="E42" s="193"/>
      <c r="F42" s="196"/>
      <c r="G42" s="196"/>
    </row>
    <row r="43" spans="1:7" x14ac:dyDescent="0.25">
      <c r="A43" s="209"/>
      <c r="B43" s="190"/>
      <c r="C43" s="26">
        <v>3</v>
      </c>
      <c r="D43" s="4" t="s">
        <v>109</v>
      </c>
      <c r="E43" s="193"/>
      <c r="F43" s="196"/>
      <c r="G43" s="196"/>
    </row>
    <row r="44" spans="1:7" ht="12.75" customHeight="1" x14ac:dyDescent="0.25">
      <c r="A44" s="209"/>
      <c r="B44" s="190"/>
      <c r="C44" s="26">
        <v>4</v>
      </c>
      <c r="D44" s="4" t="s">
        <v>111</v>
      </c>
      <c r="E44" s="193"/>
      <c r="F44" s="196"/>
      <c r="G44" s="196"/>
    </row>
    <row r="45" spans="1:7" ht="12.75" customHeight="1" x14ac:dyDescent="0.25">
      <c r="A45" s="209"/>
      <c r="B45" s="190"/>
      <c r="C45" s="26">
        <v>5</v>
      </c>
      <c r="D45" s="3" t="s">
        <v>69</v>
      </c>
      <c r="E45" s="193"/>
      <c r="F45" s="196"/>
      <c r="G45" s="196"/>
    </row>
    <row r="46" spans="1:7" ht="12.75" customHeight="1" x14ac:dyDescent="0.25">
      <c r="A46" s="209"/>
      <c r="B46" s="190"/>
      <c r="C46" s="26">
        <v>6</v>
      </c>
      <c r="D46" s="3" t="s">
        <v>12</v>
      </c>
      <c r="E46" s="193"/>
      <c r="F46" s="196"/>
      <c r="G46" s="196"/>
    </row>
    <row r="47" spans="1:7" ht="12.75" customHeight="1" x14ac:dyDescent="0.25">
      <c r="A47" s="186">
        <v>6</v>
      </c>
      <c r="B47" s="189" t="s">
        <v>65</v>
      </c>
      <c r="C47" s="2">
        <v>1</v>
      </c>
      <c r="D47" s="3" t="s">
        <v>70</v>
      </c>
      <c r="E47" s="192">
        <v>6</v>
      </c>
      <c r="F47" s="195">
        <v>8</v>
      </c>
      <c r="G47" s="195">
        <f>F47*E47</f>
        <v>48</v>
      </c>
    </row>
    <row r="48" spans="1:7" ht="12.75" customHeight="1" x14ac:dyDescent="0.25">
      <c r="A48" s="187"/>
      <c r="B48" s="190"/>
      <c r="C48" s="2">
        <v>2</v>
      </c>
      <c r="D48" s="4" t="s">
        <v>66</v>
      </c>
      <c r="E48" s="193"/>
      <c r="F48" s="196"/>
      <c r="G48" s="196"/>
    </row>
    <row r="49" spans="1:7" ht="12.75" customHeight="1" x14ac:dyDescent="0.25">
      <c r="A49" s="187"/>
      <c r="B49" s="190"/>
      <c r="C49" s="2">
        <v>3</v>
      </c>
      <c r="D49" s="4" t="s">
        <v>115</v>
      </c>
      <c r="E49" s="193"/>
      <c r="F49" s="196"/>
      <c r="G49" s="196"/>
    </row>
    <row r="50" spans="1:7" ht="12.75" customHeight="1" x14ac:dyDescent="0.25">
      <c r="A50" s="187"/>
      <c r="B50" s="190"/>
      <c r="C50" s="2">
        <v>4</v>
      </c>
      <c r="D50" s="3" t="s">
        <v>67</v>
      </c>
      <c r="E50" s="193"/>
      <c r="F50" s="196"/>
      <c r="G50" s="196"/>
    </row>
    <row r="51" spans="1:7" ht="12.75" customHeight="1" x14ac:dyDescent="0.25">
      <c r="A51" s="188"/>
      <c r="B51" s="191"/>
      <c r="C51" s="2">
        <v>5</v>
      </c>
      <c r="D51" s="3" t="s">
        <v>12</v>
      </c>
      <c r="E51" s="194"/>
      <c r="F51" s="197"/>
      <c r="G51" s="197"/>
    </row>
    <row r="52" spans="1:7" ht="12.75" customHeight="1" x14ac:dyDescent="0.25">
      <c r="A52" s="183">
        <v>7</v>
      </c>
      <c r="B52" s="184" t="s">
        <v>23</v>
      </c>
      <c r="C52" s="2">
        <v>1</v>
      </c>
      <c r="D52" s="3" t="s">
        <v>70</v>
      </c>
      <c r="E52" s="192">
        <v>6</v>
      </c>
      <c r="F52" s="195">
        <v>8</v>
      </c>
      <c r="G52" s="195">
        <f>F52*E52</f>
        <v>48</v>
      </c>
    </row>
    <row r="53" spans="1:7" ht="12.75" customHeight="1" x14ac:dyDescent="0.25">
      <c r="A53" s="183"/>
      <c r="B53" s="184"/>
      <c r="C53" s="2">
        <v>2</v>
      </c>
      <c r="D53" s="4" t="s">
        <v>68</v>
      </c>
      <c r="E53" s="193"/>
      <c r="F53" s="196"/>
      <c r="G53" s="196"/>
    </row>
    <row r="54" spans="1:7" ht="12.75" customHeight="1" x14ac:dyDescent="0.25">
      <c r="A54" s="183"/>
      <c r="B54" s="184"/>
      <c r="C54" s="26">
        <v>3</v>
      </c>
      <c r="D54" s="4" t="s">
        <v>109</v>
      </c>
      <c r="E54" s="193"/>
      <c r="F54" s="196"/>
      <c r="G54" s="196"/>
    </row>
    <row r="55" spans="1:7" ht="12.75" customHeight="1" x14ac:dyDescent="0.25">
      <c r="A55" s="183"/>
      <c r="B55" s="184"/>
      <c r="C55" s="26">
        <v>4</v>
      </c>
      <c r="D55" s="4" t="s">
        <v>113</v>
      </c>
      <c r="E55" s="193"/>
      <c r="F55" s="196"/>
      <c r="G55" s="196"/>
    </row>
    <row r="56" spans="1:7" ht="12.75" customHeight="1" x14ac:dyDescent="0.25">
      <c r="A56" s="183"/>
      <c r="B56" s="184"/>
      <c r="C56" s="26">
        <v>5</v>
      </c>
      <c r="D56" s="3" t="s">
        <v>67</v>
      </c>
      <c r="E56" s="193"/>
      <c r="F56" s="196"/>
      <c r="G56" s="196"/>
    </row>
    <row r="57" spans="1:7" ht="12.75" customHeight="1" x14ac:dyDescent="0.25">
      <c r="A57" s="183"/>
      <c r="B57" s="184"/>
      <c r="C57" s="26">
        <v>6</v>
      </c>
      <c r="D57" s="3" t="s">
        <v>12</v>
      </c>
      <c r="E57" s="194"/>
      <c r="F57" s="197"/>
      <c r="G57" s="197"/>
    </row>
    <row r="58" spans="1:7" s="18" customFormat="1" ht="12.75" customHeight="1" x14ac:dyDescent="0.25">
      <c r="A58" s="210">
        <v>8</v>
      </c>
      <c r="B58" s="189" t="s">
        <v>81</v>
      </c>
      <c r="C58" s="2">
        <v>1</v>
      </c>
      <c r="D58" s="3" t="s">
        <v>70</v>
      </c>
      <c r="E58" s="192">
        <v>6</v>
      </c>
      <c r="F58" s="195">
        <v>8</v>
      </c>
      <c r="G58" s="195">
        <f>F58*E58</f>
        <v>48</v>
      </c>
    </row>
    <row r="59" spans="1:7" s="18" customFormat="1" ht="12.75" customHeight="1" x14ac:dyDescent="0.25">
      <c r="A59" s="201"/>
      <c r="B59" s="190"/>
      <c r="C59" s="2">
        <v>2</v>
      </c>
      <c r="D59" s="4" t="s">
        <v>80</v>
      </c>
      <c r="E59" s="193"/>
      <c r="F59" s="196"/>
      <c r="G59" s="196"/>
    </row>
    <row r="60" spans="1:7" s="18" customFormat="1" ht="12.75" customHeight="1" x14ac:dyDescent="0.25">
      <c r="A60" s="201"/>
      <c r="B60" s="190"/>
      <c r="C60" s="26">
        <v>3</v>
      </c>
      <c r="D60" s="4" t="s">
        <v>109</v>
      </c>
      <c r="E60" s="193"/>
      <c r="F60" s="196"/>
      <c r="G60" s="196"/>
    </row>
    <row r="61" spans="1:7" s="18" customFormat="1" ht="12.75" customHeight="1" x14ac:dyDescent="0.25">
      <c r="A61" s="201"/>
      <c r="B61" s="190"/>
      <c r="C61" s="26">
        <v>4</v>
      </c>
      <c r="D61" s="4" t="s">
        <v>114</v>
      </c>
      <c r="E61" s="193"/>
      <c r="F61" s="196"/>
      <c r="G61" s="196"/>
    </row>
    <row r="62" spans="1:7" s="18" customFormat="1" ht="12.75" customHeight="1" x14ac:dyDescent="0.25">
      <c r="A62" s="201"/>
      <c r="B62" s="190"/>
      <c r="C62" s="26">
        <v>5</v>
      </c>
      <c r="D62" s="3" t="s">
        <v>69</v>
      </c>
      <c r="E62" s="193"/>
      <c r="F62" s="196"/>
      <c r="G62" s="196"/>
    </row>
    <row r="63" spans="1:7" s="18" customFormat="1" ht="12.75" customHeight="1" x14ac:dyDescent="0.25">
      <c r="A63" s="201"/>
      <c r="B63" s="191"/>
      <c r="C63" s="26">
        <v>6</v>
      </c>
      <c r="D63" s="3" t="s">
        <v>12</v>
      </c>
      <c r="E63" s="194"/>
      <c r="F63" s="197"/>
      <c r="G63" s="197"/>
    </row>
    <row r="64" spans="1:7" x14ac:dyDescent="0.25">
      <c r="A64" s="183">
        <v>9</v>
      </c>
      <c r="B64" s="205" t="s">
        <v>82</v>
      </c>
      <c r="C64" s="2">
        <v>1</v>
      </c>
      <c r="D64" s="3" t="s">
        <v>70</v>
      </c>
      <c r="E64" s="192">
        <v>6</v>
      </c>
      <c r="F64" s="195">
        <v>6</v>
      </c>
      <c r="G64" s="195">
        <f>F64*E64</f>
        <v>36</v>
      </c>
    </row>
    <row r="65" spans="1:7" x14ac:dyDescent="0.25">
      <c r="A65" s="183"/>
      <c r="B65" s="206"/>
      <c r="C65" s="2">
        <v>2</v>
      </c>
      <c r="D65" s="4" t="s">
        <v>75</v>
      </c>
      <c r="E65" s="193"/>
      <c r="F65" s="196"/>
      <c r="G65" s="196"/>
    </row>
    <row r="66" spans="1:7" x14ac:dyDescent="0.25">
      <c r="A66" s="183"/>
      <c r="B66" s="206"/>
      <c r="C66" s="2">
        <v>3</v>
      </c>
      <c r="D66" s="4" t="s">
        <v>116</v>
      </c>
      <c r="E66" s="193"/>
      <c r="F66" s="196"/>
      <c r="G66" s="196"/>
    </row>
    <row r="67" spans="1:7" x14ac:dyDescent="0.25">
      <c r="A67" s="183"/>
      <c r="B67" s="206"/>
      <c r="C67" s="2">
        <v>4</v>
      </c>
      <c r="D67" s="3" t="s">
        <v>67</v>
      </c>
      <c r="E67" s="193"/>
      <c r="F67" s="196"/>
      <c r="G67" s="196"/>
    </row>
    <row r="68" spans="1:7" x14ac:dyDescent="0.25">
      <c r="A68" s="183"/>
      <c r="B68" s="207"/>
      <c r="C68" s="2">
        <v>5</v>
      </c>
      <c r="D68" s="3" t="s">
        <v>12</v>
      </c>
      <c r="E68" s="194"/>
      <c r="F68" s="197"/>
      <c r="G68" s="197"/>
    </row>
    <row r="69" spans="1:7" ht="15" customHeight="1" x14ac:dyDescent="0.25">
      <c r="A69" s="183">
        <v>10</v>
      </c>
      <c r="B69" s="205" t="s">
        <v>84</v>
      </c>
      <c r="C69" s="2">
        <v>1</v>
      </c>
      <c r="D69" s="3" t="s">
        <v>86</v>
      </c>
      <c r="E69" s="202">
        <v>4</v>
      </c>
      <c r="F69" s="202">
        <v>2</v>
      </c>
      <c r="G69" s="202">
        <f>F69*E69</f>
        <v>8</v>
      </c>
    </row>
    <row r="70" spans="1:7" ht="15" customHeight="1" x14ac:dyDescent="0.25">
      <c r="A70" s="183"/>
      <c r="B70" s="211"/>
      <c r="C70" s="2">
        <v>2</v>
      </c>
      <c r="D70" s="3" t="s">
        <v>87</v>
      </c>
      <c r="E70" s="202"/>
      <c r="F70" s="202"/>
      <c r="G70" s="202"/>
    </row>
    <row r="71" spans="1:7" ht="15" customHeight="1" x14ac:dyDescent="0.25">
      <c r="A71" s="183">
        <v>11</v>
      </c>
      <c r="B71" s="205" t="s">
        <v>85</v>
      </c>
      <c r="C71" s="2">
        <v>1</v>
      </c>
      <c r="D71" s="3" t="s">
        <v>88</v>
      </c>
      <c r="E71" s="202">
        <v>2</v>
      </c>
      <c r="F71" s="202">
        <v>2</v>
      </c>
      <c r="G71" s="202">
        <f t="shared" ref="G71" si="0">F71*E71</f>
        <v>4</v>
      </c>
    </row>
    <row r="72" spans="1:7" ht="15" customHeight="1" x14ac:dyDescent="0.25">
      <c r="A72" s="183"/>
      <c r="B72" s="211"/>
      <c r="C72" s="2">
        <v>2</v>
      </c>
      <c r="D72" s="3" t="s">
        <v>89</v>
      </c>
      <c r="E72" s="202"/>
      <c r="F72" s="202"/>
      <c r="G72" s="202"/>
    </row>
    <row r="73" spans="1:7" ht="15" customHeight="1" x14ac:dyDescent="0.25">
      <c r="A73" s="201">
        <v>12</v>
      </c>
      <c r="B73" s="198" t="s">
        <v>90</v>
      </c>
      <c r="C73" s="2">
        <v>1</v>
      </c>
      <c r="D73" s="3" t="s">
        <v>91</v>
      </c>
      <c r="E73" s="202">
        <v>2</v>
      </c>
      <c r="F73" s="202">
        <v>3</v>
      </c>
      <c r="G73" s="202">
        <f t="shared" ref="G73" si="1">F73*E73</f>
        <v>6</v>
      </c>
    </row>
    <row r="74" spans="1:7" ht="15" customHeight="1" x14ac:dyDescent="0.25">
      <c r="A74" s="201"/>
      <c r="B74" s="199"/>
      <c r="C74" s="2">
        <v>2</v>
      </c>
      <c r="D74" s="3" t="s">
        <v>92</v>
      </c>
      <c r="E74" s="202"/>
      <c r="F74" s="202"/>
      <c r="G74" s="202"/>
    </row>
    <row r="75" spans="1:7" ht="15" customHeight="1" x14ac:dyDescent="0.25">
      <c r="A75" s="201">
        <v>13</v>
      </c>
      <c r="B75" s="200" t="s">
        <v>76</v>
      </c>
      <c r="C75" s="2">
        <v>1</v>
      </c>
      <c r="D75" s="3" t="s">
        <v>77</v>
      </c>
      <c r="E75" s="202">
        <v>2</v>
      </c>
      <c r="F75" s="202">
        <v>4</v>
      </c>
      <c r="G75" s="202">
        <f t="shared" ref="G75" si="2">F75*E75</f>
        <v>8</v>
      </c>
    </row>
    <row r="76" spans="1:7" ht="15" customHeight="1" x14ac:dyDescent="0.25">
      <c r="A76" s="201"/>
      <c r="B76" s="199"/>
      <c r="C76" s="2">
        <v>2</v>
      </c>
      <c r="D76" s="3" t="s">
        <v>78</v>
      </c>
      <c r="E76" s="202"/>
      <c r="F76" s="202"/>
      <c r="G76" s="202"/>
    </row>
    <row r="77" spans="1:7" ht="15" customHeight="1" x14ac:dyDescent="0.25">
      <c r="A77" s="201">
        <v>14</v>
      </c>
      <c r="B77" s="205" t="s">
        <v>117</v>
      </c>
      <c r="C77" s="2">
        <v>1</v>
      </c>
      <c r="D77" s="3" t="s">
        <v>118</v>
      </c>
      <c r="E77" s="202">
        <v>3</v>
      </c>
      <c r="F77" s="202">
        <v>4</v>
      </c>
      <c r="G77" s="202">
        <f t="shared" ref="G77" si="3">F77*E77</f>
        <v>12</v>
      </c>
    </row>
    <row r="78" spans="1:7" ht="15" customHeight="1" x14ac:dyDescent="0.25">
      <c r="A78" s="201"/>
      <c r="B78" s="207"/>
      <c r="C78" s="2">
        <v>2</v>
      </c>
      <c r="D78" s="3" t="s">
        <v>119</v>
      </c>
      <c r="E78" s="202"/>
      <c r="F78" s="202"/>
      <c r="G78" s="202"/>
    </row>
    <row r="79" spans="1:7" ht="15" customHeight="1" x14ac:dyDescent="0.25">
      <c r="A79" s="201">
        <v>15</v>
      </c>
      <c r="B79" s="205" t="s">
        <v>120</v>
      </c>
      <c r="C79" s="26">
        <v>1</v>
      </c>
      <c r="D79" s="3" t="s">
        <v>121</v>
      </c>
      <c r="E79" s="202">
        <v>3</v>
      </c>
      <c r="F79" s="202">
        <v>2</v>
      </c>
      <c r="G79" s="202">
        <f t="shared" ref="G79" si="4">F79*E79</f>
        <v>6</v>
      </c>
    </row>
    <row r="80" spans="1:7" ht="15" customHeight="1" x14ac:dyDescent="0.25">
      <c r="A80" s="201"/>
      <c r="B80" s="207"/>
      <c r="C80" s="26">
        <v>2</v>
      </c>
      <c r="D80" s="3" t="s">
        <v>122</v>
      </c>
      <c r="E80" s="202"/>
      <c r="F80" s="202"/>
      <c r="G80" s="202"/>
    </row>
    <row r="81" spans="1:7" ht="15" customHeight="1" x14ac:dyDescent="0.25">
      <c r="A81" s="201">
        <v>16</v>
      </c>
      <c r="B81" s="205" t="s">
        <v>100</v>
      </c>
      <c r="C81" s="25">
        <v>1</v>
      </c>
      <c r="D81" s="3" t="s">
        <v>123</v>
      </c>
      <c r="E81" s="186">
        <v>4</v>
      </c>
      <c r="F81" s="186">
        <v>8</v>
      </c>
      <c r="G81" s="186">
        <f>F81*E81</f>
        <v>32</v>
      </c>
    </row>
    <row r="82" spans="1:7" ht="15" customHeight="1" x14ac:dyDescent="0.25">
      <c r="A82" s="201"/>
      <c r="B82" s="206"/>
      <c r="C82" s="25">
        <v>2</v>
      </c>
      <c r="D82" s="3" t="s">
        <v>101</v>
      </c>
      <c r="E82" s="187"/>
      <c r="F82" s="187"/>
      <c r="G82" s="187"/>
    </row>
    <row r="83" spans="1:7" x14ac:dyDescent="0.25">
      <c r="A83" s="201"/>
      <c r="B83" s="207"/>
      <c r="C83" s="2">
        <v>3</v>
      </c>
      <c r="D83" s="3" t="s">
        <v>102</v>
      </c>
      <c r="E83" s="188"/>
      <c r="F83" s="188"/>
      <c r="G83" s="188"/>
    </row>
    <row r="84" spans="1:7" ht="15" x14ac:dyDescent="0.25">
      <c r="A84" s="201">
        <v>17</v>
      </c>
      <c r="B84" s="204" t="s">
        <v>79</v>
      </c>
      <c r="C84" s="2">
        <v>1</v>
      </c>
      <c r="D84" s="20" t="s">
        <v>51</v>
      </c>
      <c r="E84" s="183">
        <v>4</v>
      </c>
      <c r="F84" s="183">
        <v>8</v>
      </c>
      <c r="G84" s="183">
        <f>F84*E84</f>
        <v>32</v>
      </c>
    </row>
    <row r="85" spans="1:7" ht="15" x14ac:dyDescent="0.25">
      <c r="A85" s="201"/>
      <c r="B85" s="204"/>
      <c r="C85" s="2">
        <v>2</v>
      </c>
      <c r="D85" s="20" t="s">
        <v>52</v>
      </c>
      <c r="E85" s="183"/>
      <c r="F85" s="183"/>
      <c r="G85" s="183"/>
    </row>
    <row r="86" spans="1:7" ht="15" x14ac:dyDescent="0.25">
      <c r="A86" s="201"/>
      <c r="B86" s="204"/>
      <c r="C86" s="2">
        <v>3</v>
      </c>
      <c r="D86" s="20" t="s">
        <v>53</v>
      </c>
      <c r="E86" s="183"/>
      <c r="F86" s="183"/>
      <c r="G86" s="183"/>
    </row>
    <row r="87" spans="1:7" ht="15" x14ac:dyDescent="0.25">
      <c r="A87" s="201"/>
      <c r="B87" s="204"/>
      <c r="C87" s="2">
        <v>4</v>
      </c>
      <c r="D87" s="20" t="s">
        <v>54</v>
      </c>
      <c r="E87" s="183"/>
      <c r="F87" s="183"/>
      <c r="G87" s="183"/>
    </row>
    <row r="88" spans="1:7" ht="15" x14ac:dyDescent="0.25">
      <c r="A88" s="201"/>
      <c r="B88" s="204"/>
      <c r="C88" s="2">
        <v>5</v>
      </c>
      <c r="D88" s="20" t="s">
        <v>55</v>
      </c>
      <c r="E88" s="183"/>
      <c r="F88" s="183"/>
      <c r="G88" s="183"/>
    </row>
    <row r="89" spans="1:7" ht="15" x14ac:dyDescent="0.25">
      <c r="A89" s="201"/>
      <c r="B89" s="204"/>
      <c r="C89" s="2">
        <v>6</v>
      </c>
      <c r="D89" s="20" t="s">
        <v>56</v>
      </c>
      <c r="E89" s="183"/>
      <c r="F89" s="183"/>
      <c r="G89" s="183"/>
    </row>
    <row r="90" spans="1:7" ht="15" x14ac:dyDescent="0.25">
      <c r="A90" s="201"/>
      <c r="B90" s="204"/>
      <c r="C90" s="2">
        <v>7</v>
      </c>
      <c r="D90" s="20" t="s">
        <v>57</v>
      </c>
      <c r="E90" s="183"/>
      <c r="F90" s="183"/>
      <c r="G90" s="183"/>
    </row>
    <row r="91" spans="1:7" ht="15" x14ac:dyDescent="0.25">
      <c r="A91" s="201"/>
      <c r="B91" s="204"/>
      <c r="C91" s="2">
        <v>8</v>
      </c>
      <c r="D91" s="20" t="s">
        <v>58</v>
      </c>
      <c r="E91" s="183"/>
      <c r="F91" s="183"/>
      <c r="G91" s="183"/>
    </row>
    <row r="92" spans="1:7" ht="15" x14ac:dyDescent="0.25">
      <c r="A92" s="201"/>
      <c r="B92" s="204"/>
      <c r="C92" s="2">
        <v>9</v>
      </c>
      <c r="D92" s="20" t="s">
        <v>59</v>
      </c>
      <c r="E92" s="183"/>
      <c r="F92" s="183"/>
      <c r="G92" s="183"/>
    </row>
    <row r="93" spans="1:7" ht="15" x14ac:dyDescent="0.25">
      <c r="A93" s="201"/>
      <c r="B93" s="204"/>
      <c r="C93" s="2">
        <v>10</v>
      </c>
      <c r="D93" s="21" t="s">
        <v>60</v>
      </c>
      <c r="E93" s="183"/>
      <c r="F93" s="183"/>
      <c r="G93" s="183"/>
    </row>
    <row r="94" spans="1:7" ht="15" x14ac:dyDescent="0.25">
      <c r="A94" s="203"/>
      <c r="B94" s="204"/>
      <c r="C94" s="2">
        <v>11</v>
      </c>
      <c r="D94" s="21" t="s">
        <v>61</v>
      </c>
      <c r="E94" s="183"/>
      <c r="F94" s="183"/>
      <c r="G94" s="183"/>
    </row>
    <row r="95" spans="1:7" ht="15" x14ac:dyDescent="0.25">
      <c r="A95" s="183">
        <v>18</v>
      </c>
      <c r="B95" s="212" t="s">
        <v>71</v>
      </c>
      <c r="C95" s="2">
        <v>1</v>
      </c>
      <c r="D95" s="17" t="s">
        <v>73</v>
      </c>
      <c r="E95" s="183">
        <v>5</v>
      </c>
      <c r="F95" s="183">
        <v>16</v>
      </c>
      <c r="G95" s="183">
        <f>F95*E95</f>
        <v>80</v>
      </c>
    </row>
    <row r="96" spans="1:7" ht="15" x14ac:dyDescent="0.25">
      <c r="A96" s="183"/>
      <c r="B96" s="206"/>
      <c r="C96" s="37">
        <v>2</v>
      </c>
      <c r="D96" s="17" t="s">
        <v>165</v>
      </c>
      <c r="E96" s="183"/>
      <c r="F96" s="183"/>
      <c r="G96" s="183"/>
    </row>
    <row r="97" spans="1:7" ht="15" x14ac:dyDescent="0.25">
      <c r="A97" s="183"/>
      <c r="B97" s="206"/>
      <c r="C97" s="2">
        <v>3</v>
      </c>
      <c r="D97" s="17" t="s">
        <v>74</v>
      </c>
      <c r="E97" s="183"/>
      <c r="F97" s="183"/>
      <c r="G97" s="183"/>
    </row>
    <row r="98" spans="1:7" ht="15" x14ac:dyDescent="0.25">
      <c r="A98" s="183"/>
      <c r="B98" s="207"/>
      <c r="C98" s="2">
        <v>4</v>
      </c>
      <c r="D98" s="17" t="s">
        <v>72</v>
      </c>
      <c r="E98" s="183"/>
      <c r="F98" s="183"/>
      <c r="G98" s="183"/>
    </row>
    <row r="99" spans="1:7" x14ac:dyDescent="0.25">
      <c r="A99" s="183">
        <v>19</v>
      </c>
      <c r="B99" s="184" t="s">
        <v>125</v>
      </c>
      <c r="C99" s="23">
        <v>1</v>
      </c>
      <c r="D99" s="24" t="s">
        <v>93</v>
      </c>
      <c r="E99" s="183">
        <v>4</v>
      </c>
      <c r="F99" s="183">
        <v>8</v>
      </c>
      <c r="G99" s="183">
        <f>F99*E99</f>
        <v>32</v>
      </c>
    </row>
    <row r="100" spans="1:7" x14ac:dyDescent="0.25">
      <c r="A100" s="183"/>
      <c r="B100" s="184"/>
      <c r="C100" s="23">
        <v>2</v>
      </c>
      <c r="D100" s="24" t="s">
        <v>94</v>
      </c>
      <c r="E100" s="183"/>
      <c r="F100" s="183"/>
      <c r="G100" s="183"/>
    </row>
    <row r="101" spans="1:7" x14ac:dyDescent="0.25">
      <c r="A101" s="183"/>
      <c r="B101" s="184"/>
      <c r="C101" s="29">
        <v>3</v>
      </c>
      <c r="D101" s="24" t="s">
        <v>97</v>
      </c>
      <c r="E101" s="183"/>
      <c r="F101" s="183"/>
      <c r="G101" s="183"/>
    </row>
    <row r="102" spans="1:7" x14ac:dyDescent="0.25">
      <c r="A102" s="183"/>
      <c r="B102" s="184"/>
      <c r="C102" s="29">
        <v>4</v>
      </c>
      <c r="D102" s="24" t="s">
        <v>98</v>
      </c>
      <c r="E102" s="183"/>
      <c r="F102" s="183"/>
      <c r="G102" s="183"/>
    </row>
    <row r="103" spans="1:7" x14ac:dyDescent="0.25">
      <c r="A103" s="183"/>
      <c r="B103" s="184"/>
      <c r="C103" s="29">
        <v>5</v>
      </c>
      <c r="D103" s="24" t="s">
        <v>99</v>
      </c>
      <c r="E103" s="183"/>
      <c r="F103" s="183"/>
      <c r="G103" s="183"/>
    </row>
    <row r="104" spans="1:7" x14ac:dyDescent="0.25">
      <c r="A104" s="183"/>
      <c r="B104" s="184"/>
      <c r="C104" s="29">
        <v>6</v>
      </c>
      <c r="D104" s="24" t="s">
        <v>95</v>
      </c>
      <c r="E104" s="183"/>
      <c r="F104" s="183"/>
      <c r="G104" s="183"/>
    </row>
    <row r="105" spans="1:7" x14ac:dyDescent="0.25">
      <c r="A105" s="183"/>
      <c r="B105" s="184"/>
      <c r="C105" s="29">
        <v>7</v>
      </c>
      <c r="D105" s="24" t="s">
        <v>96</v>
      </c>
      <c r="E105" s="183"/>
      <c r="F105" s="183"/>
      <c r="G105" s="183"/>
    </row>
    <row r="106" spans="1:7" x14ac:dyDescent="0.25">
      <c r="A106" s="183">
        <v>20</v>
      </c>
      <c r="B106" s="184" t="s">
        <v>124</v>
      </c>
      <c r="C106" s="26">
        <v>1</v>
      </c>
      <c r="D106" s="27" t="s">
        <v>93</v>
      </c>
      <c r="E106" s="183">
        <v>4</v>
      </c>
      <c r="F106" s="183">
        <v>16</v>
      </c>
      <c r="G106" s="183">
        <f>F106*E106</f>
        <v>64</v>
      </c>
    </row>
    <row r="107" spans="1:7" x14ac:dyDescent="0.25">
      <c r="A107" s="183"/>
      <c r="B107" s="184"/>
      <c r="C107" s="26">
        <v>2</v>
      </c>
      <c r="D107" s="27" t="s">
        <v>94</v>
      </c>
      <c r="E107" s="183"/>
      <c r="F107" s="183"/>
      <c r="G107" s="183"/>
    </row>
    <row r="108" spans="1:7" x14ac:dyDescent="0.25">
      <c r="A108" s="183"/>
      <c r="B108" s="184"/>
      <c r="C108" s="29">
        <v>3</v>
      </c>
      <c r="D108" s="27" t="s">
        <v>97</v>
      </c>
      <c r="E108" s="183"/>
      <c r="F108" s="183"/>
      <c r="G108" s="183"/>
    </row>
    <row r="109" spans="1:7" x14ac:dyDescent="0.25">
      <c r="A109" s="183"/>
      <c r="B109" s="184"/>
      <c r="C109" s="29">
        <v>4</v>
      </c>
      <c r="D109" s="27" t="s">
        <v>98</v>
      </c>
      <c r="E109" s="183"/>
      <c r="F109" s="183"/>
      <c r="G109" s="183"/>
    </row>
    <row r="110" spans="1:7" x14ac:dyDescent="0.25">
      <c r="A110" s="183"/>
      <c r="B110" s="184"/>
      <c r="C110" s="29">
        <v>5</v>
      </c>
      <c r="D110" s="27" t="s">
        <v>99</v>
      </c>
      <c r="E110" s="183"/>
      <c r="F110" s="183"/>
      <c r="G110" s="183"/>
    </row>
    <row r="111" spans="1:7" x14ac:dyDescent="0.25">
      <c r="A111" s="183"/>
      <c r="B111" s="184"/>
      <c r="C111" s="29">
        <v>6</v>
      </c>
      <c r="D111" s="27" t="s">
        <v>95</v>
      </c>
      <c r="E111" s="183"/>
      <c r="F111" s="183"/>
      <c r="G111" s="183"/>
    </row>
    <row r="112" spans="1:7" x14ac:dyDescent="0.25">
      <c r="A112" s="183"/>
      <c r="B112" s="184"/>
      <c r="C112" s="29">
        <v>7</v>
      </c>
      <c r="D112" s="27" t="s">
        <v>96</v>
      </c>
      <c r="E112" s="183"/>
      <c r="F112" s="183"/>
      <c r="G112" s="183"/>
    </row>
    <row r="113" spans="1:7" x14ac:dyDescent="0.25">
      <c r="A113" s="183">
        <v>21</v>
      </c>
      <c r="B113" s="184" t="s">
        <v>166</v>
      </c>
      <c r="C113" s="26">
        <v>1</v>
      </c>
      <c r="D113" s="27" t="s">
        <v>93</v>
      </c>
      <c r="E113" s="183">
        <v>4</v>
      </c>
      <c r="F113" s="183">
        <v>24</v>
      </c>
      <c r="G113" s="183">
        <f>F113*E113</f>
        <v>96</v>
      </c>
    </row>
    <row r="114" spans="1:7" x14ac:dyDescent="0.25">
      <c r="A114" s="183"/>
      <c r="B114" s="184"/>
      <c r="C114" s="26">
        <v>2</v>
      </c>
      <c r="D114" s="27" t="s">
        <v>94</v>
      </c>
      <c r="E114" s="183"/>
      <c r="F114" s="183"/>
      <c r="G114" s="183"/>
    </row>
    <row r="115" spans="1:7" x14ac:dyDescent="0.25">
      <c r="A115" s="183"/>
      <c r="B115" s="184"/>
      <c r="C115" s="29">
        <v>3</v>
      </c>
      <c r="D115" s="27" t="s">
        <v>97</v>
      </c>
      <c r="E115" s="183"/>
      <c r="F115" s="183"/>
      <c r="G115" s="183"/>
    </row>
    <row r="116" spans="1:7" x14ac:dyDescent="0.25">
      <c r="A116" s="183"/>
      <c r="B116" s="184"/>
      <c r="C116" s="29">
        <v>4</v>
      </c>
      <c r="D116" s="27" t="s">
        <v>98</v>
      </c>
      <c r="E116" s="183"/>
      <c r="F116" s="183"/>
      <c r="G116" s="183"/>
    </row>
    <row r="117" spans="1:7" x14ac:dyDescent="0.25">
      <c r="A117" s="183"/>
      <c r="B117" s="184"/>
      <c r="C117" s="29">
        <v>5</v>
      </c>
      <c r="D117" s="27" t="s">
        <v>99</v>
      </c>
      <c r="E117" s="183"/>
      <c r="F117" s="183"/>
      <c r="G117" s="183"/>
    </row>
    <row r="118" spans="1:7" x14ac:dyDescent="0.25">
      <c r="A118" s="183"/>
      <c r="B118" s="184"/>
      <c r="C118" s="29">
        <v>6</v>
      </c>
      <c r="D118" s="27" t="s">
        <v>95</v>
      </c>
      <c r="E118" s="183"/>
      <c r="F118" s="183"/>
      <c r="G118" s="183"/>
    </row>
    <row r="119" spans="1:7" x14ac:dyDescent="0.25">
      <c r="A119" s="183"/>
      <c r="B119" s="184"/>
      <c r="C119" s="29">
        <v>7</v>
      </c>
      <c r="D119" s="27" t="s">
        <v>96</v>
      </c>
      <c r="E119" s="183"/>
      <c r="F119" s="183"/>
      <c r="G119" s="183"/>
    </row>
    <row r="120" spans="1:7" x14ac:dyDescent="0.25">
      <c r="A120" s="183">
        <v>22</v>
      </c>
      <c r="B120" s="184" t="s">
        <v>126</v>
      </c>
      <c r="C120" s="26">
        <v>1</v>
      </c>
      <c r="D120" s="27" t="s">
        <v>94</v>
      </c>
      <c r="E120" s="183">
        <v>3</v>
      </c>
      <c r="F120" s="183">
        <v>8</v>
      </c>
      <c r="G120" s="183">
        <f>F120*E120</f>
        <v>24</v>
      </c>
    </row>
    <row r="121" spans="1:7" x14ac:dyDescent="0.25">
      <c r="A121" s="183"/>
      <c r="B121" s="184"/>
      <c r="C121" s="26">
        <v>2</v>
      </c>
      <c r="D121" s="27" t="s">
        <v>97</v>
      </c>
      <c r="E121" s="183"/>
      <c r="F121" s="183"/>
      <c r="G121" s="183"/>
    </row>
    <row r="122" spans="1:7" x14ac:dyDescent="0.25">
      <c r="A122" s="183"/>
      <c r="B122" s="184"/>
      <c r="C122" s="29">
        <v>3</v>
      </c>
      <c r="D122" s="27" t="s">
        <v>98</v>
      </c>
      <c r="E122" s="183"/>
      <c r="F122" s="183"/>
      <c r="G122" s="183"/>
    </row>
    <row r="123" spans="1:7" x14ac:dyDescent="0.25">
      <c r="A123" s="183"/>
      <c r="B123" s="184"/>
      <c r="C123" s="29">
        <v>4</v>
      </c>
      <c r="D123" s="27" t="s">
        <v>99</v>
      </c>
      <c r="E123" s="183"/>
      <c r="F123" s="183"/>
      <c r="G123" s="183"/>
    </row>
    <row r="124" spans="1:7" x14ac:dyDescent="0.25">
      <c r="A124" s="183">
        <v>23</v>
      </c>
      <c r="B124" s="184" t="s">
        <v>127</v>
      </c>
      <c r="C124" s="26">
        <v>1</v>
      </c>
      <c r="D124" s="27" t="s">
        <v>94</v>
      </c>
      <c r="E124" s="183">
        <v>3</v>
      </c>
      <c r="F124" s="183">
        <v>12</v>
      </c>
      <c r="G124" s="183">
        <f>F124*E124</f>
        <v>36</v>
      </c>
    </row>
    <row r="125" spans="1:7" x14ac:dyDescent="0.25">
      <c r="A125" s="183"/>
      <c r="B125" s="184"/>
      <c r="C125" s="26">
        <v>2</v>
      </c>
      <c r="D125" s="27" t="s">
        <v>97</v>
      </c>
      <c r="E125" s="183"/>
      <c r="F125" s="183"/>
      <c r="G125" s="183"/>
    </row>
    <row r="126" spans="1:7" x14ac:dyDescent="0.25">
      <c r="A126" s="183"/>
      <c r="B126" s="184"/>
      <c r="C126" s="29">
        <v>3</v>
      </c>
      <c r="D126" s="27" t="s">
        <v>98</v>
      </c>
      <c r="E126" s="183"/>
      <c r="F126" s="183"/>
      <c r="G126" s="183"/>
    </row>
    <row r="127" spans="1:7" x14ac:dyDescent="0.25">
      <c r="A127" s="183"/>
      <c r="B127" s="184"/>
      <c r="C127" s="29">
        <v>4</v>
      </c>
      <c r="D127" s="27" t="s">
        <v>99</v>
      </c>
      <c r="E127" s="183"/>
      <c r="F127" s="183"/>
      <c r="G127" s="183"/>
    </row>
    <row r="128" spans="1:7" x14ac:dyDescent="0.25">
      <c r="A128" s="183">
        <v>24</v>
      </c>
      <c r="B128" s="184" t="s">
        <v>167</v>
      </c>
      <c r="C128" s="26">
        <v>1</v>
      </c>
      <c r="D128" s="27" t="s">
        <v>94</v>
      </c>
      <c r="E128" s="183">
        <v>3</v>
      </c>
      <c r="F128" s="183">
        <v>20</v>
      </c>
      <c r="G128" s="183">
        <f>F128*E128</f>
        <v>60</v>
      </c>
    </row>
    <row r="129" spans="1:7" x14ac:dyDescent="0.25">
      <c r="A129" s="183"/>
      <c r="B129" s="184"/>
      <c r="C129" s="26">
        <v>2</v>
      </c>
      <c r="D129" s="27" t="s">
        <v>97</v>
      </c>
      <c r="E129" s="183"/>
      <c r="F129" s="183"/>
      <c r="G129" s="183"/>
    </row>
    <row r="130" spans="1:7" x14ac:dyDescent="0.25">
      <c r="A130" s="183"/>
      <c r="B130" s="184"/>
      <c r="C130" s="26">
        <v>3</v>
      </c>
      <c r="D130" s="27" t="s">
        <v>98</v>
      </c>
      <c r="E130" s="183"/>
      <c r="F130" s="183"/>
      <c r="G130" s="183"/>
    </row>
    <row r="131" spans="1:7" x14ac:dyDescent="0.25">
      <c r="A131" s="183"/>
      <c r="B131" s="184"/>
      <c r="C131" s="26">
        <v>4</v>
      </c>
      <c r="D131" s="27" t="s">
        <v>99</v>
      </c>
      <c r="E131" s="183"/>
      <c r="F131" s="183"/>
      <c r="G131" s="183"/>
    </row>
    <row r="132" spans="1:7" x14ac:dyDescent="0.2">
      <c r="A132" s="213">
        <v>25</v>
      </c>
      <c r="B132" s="214" t="s">
        <v>128</v>
      </c>
      <c r="C132" s="32">
        <v>1</v>
      </c>
      <c r="D132" s="33" t="s">
        <v>129</v>
      </c>
      <c r="E132" s="215">
        <v>4</v>
      </c>
      <c r="F132" s="183">
        <v>8</v>
      </c>
      <c r="G132" s="183">
        <f>F132*E132</f>
        <v>32</v>
      </c>
    </row>
    <row r="133" spans="1:7" ht="15" customHeight="1" x14ac:dyDescent="0.2">
      <c r="A133" s="213"/>
      <c r="B133" s="214"/>
      <c r="C133" s="32">
        <v>2</v>
      </c>
      <c r="D133" s="33" t="s">
        <v>130</v>
      </c>
      <c r="E133" s="215"/>
      <c r="F133" s="183"/>
      <c r="G133" s="183"/>
    </row>
    <row r="134" spans="1:7" ht="15" customHeight="1" x14ac:dyDescent="0.2">
      <c r="A134" s="213"/>
      <c r="B134" s="214"/>
      <c r="C134" s="32">
        <v>3</v>
      </c>
      <c r="D134" s="33" t="s">
        <v>131</v>
      </c>
      <c r="E134" s="215"/>
      <c r="F134" s="183"/>
      <c r="G134" s="183"/>
    </row>
    <row r="135" spans="1:7" ht="15" customHeight="1" x14ac:dyDescent="0.2">
      <c r="A135" s="213"/>
      <c r="B135" s="214"/>
      <c r="C135" s="32">
        <v>4</v>
      </c>
      <c r="D135" s="30" t="s">
        <v>132</v>
      </c>
      <c r="E135" s="215"/>
      <c r="F135" s="183"/>
      <c r="G135" s="183"/>
    </row>
    <row r="136" spans="1:7" ht="15" customHeight="1" x14ac:dyDescent="0.2">
      <c r="A136" s="213"/>
      <c r="B136" s="214"/>
      <c r="C136" s="32">
        <v>5</v>
      </c>
      <c r="D136" s="30" t="s">
        <v>133</v>
      </c>
      <c r="E136" s="215"/>
      <c r="F136" s="183"/>
      <c r="G136" s="183"/>
    </row>
    <row r="137" spans="1:7" ht="15" customHeight="1" x14ac:dyDescent="0.2">
      <c r="A137" s="213"/>
      <c r="B137" s="214"/>
      <c r="C137" s="32">
        <v>6</v>
      </c>
      <c r="D137" s="30" t="s">
        <v>134</v>
      </c>
      <c r="E137" s="215"/>
      <c r="F137" s="183"/>
      <c r="G137" s="183"/>
    </row>
    <row r="138" spans="1:7" ht="15" customHeight="1" x14ac:dyDescent="0.2">
      <c r="A138" s="213"/>
      <c r="B138" s="214"/>
      <c r="C138" s="32">
        <v>7</v>
      </c>
      <c r="D138" s="30" t="s">
        <v>135</v>
      </c>
      <c r="E138" s="215"/>
      <c r="F138" s="183"/>
      <c r="G138" s="183"/>
    </row>
    <row r="139" spans="1:7" ht="15" customHeight="1" x14ac:dyDescent="0.2">
      <c r="A139" s="213"/>
      <c r="B139" s="214"/>
      <c r="C139" s="32">
        <v>8</v>
      </c>
      <c r="D139" s="30" t="s">
        <v>136</v>
      </c>
      <c r="E139" s="215"/>
      <c r="F139" s="183"/>
      <c r="G139" s="183"/>
    </row>
    <row r="140" spans="1:7" ht="15" customHeight="1" x14ac:dyDescent="0.2">
      <c r="A140" s="213"/>
      <c r="B140" s="214"/>
      <c r="C140" s="32">
        <v>9</v>
      </c>
      <c r="D140" s="30" t="s">
        <v>137</v>
      </c>
      <c r="E140" s="215"/>
      <c r="F140" s="183"/>
      <c r="G140" s="183"/>
    </row>
    <row r="141" spans="1:7" ht="15" customHeight="1" x14ac:dyDescent="0.25">
      <c r="A141" s="213"/>
      <c r="B141" s="214"/>
      <c r="C141" s="32">
        <v>10</v>
      </c>
      <c r="D141" s="31" t="s">
        <v>138</v>
      </c>
      <c r="E141" s="215"/>
      <c r="F141" s="183"/>
      <c r="G141" s="183"/>
    </row>
    <row r="142" spans="1:7" ht="15" customHeight="1" x14ac:dyDescent="0.2">
      <c r="A142" s="213"/>
      <c r="B142" s="214"/>
      <c r="C142" s="32">
        <v>11</v>
      </c>
      <c r="D142" s="30" t="s">
        <v>139</v>
      </c>
      <c r="E142" s="215"/>
      <c r="F142" s="183"/>
      <c r="G142" s="183"/>
    </row>
    <row r="143" spans="1:7" ht="15" customHeight="1" x14ac:dyDescent="0.2">
      <c r="A143" s="213"/>
      <c r="B143" s="214"/>
      <c r="C143" s="32">
        <v>12</v>
      </c>
      <c r="D143" s="30" t="s">
        <v>140</v>
      </c>
      <c r="E143" s="215"/>
      <c r="F143" s="183"/>
      <c r="G143" s="183"/>
    </row>
    <row r="144" spans="1:7" ht="15" customHeight="1" x14ac:dyDescent="0.2">
      <c r="A144" s="213"/>
      <c r="B144" s="214"/>
      <c r="C144" s="32">
        <v>13</v>
      </c>
      <c r="D144" s="30" t="s">
        <v>141</v>
      </c>
      <c r="E144" s="215"/>
      <c r="F144" s="183"/>
      <c r="G144" s="183"/>
    </row>
    <row r="145" spans="1:7" ht="15.75" customHeight="1" x14ac:dyDescent="0.2">
      <c r="A145" s="213"/>
      <c r="B145" s="214"/>
      <c r="C145" s="32">
        <v>14</v>
      </c>
      <c r="D145" s="33" t="s">
        <v>142</v>
      </c>
      <c r="E145" s="215"/>
      <c r="F145" s="183"/>
      <c r="G145" s="183"/>
    </row>
    <row r="146" spans="1:7" x14ac:dyDescent="0.25">
      <c r="A146" s="183">
        <v>26</v>
      </c>
      <c r="B146" s="184" t="s">
        <v>147</v>
      </c>
      <c r="C146" s="29">
        <v>1</v>
      </c>
      <c r="D146" s="28" t="s">
        <v>148</v>
      </c>
      <c r="E146" s="183">
        <v>3</v>
      </c>
      <c r="F146" s="183">
        <v>8</v>
      </c>
      <c r="G146" s="183">
        <f>F146*E146</f>
        <v>24</v>
      </c>
    </row>
    <row r="147" spans="1:7" x14ac:dyDescent="0.25">
      <c r="A147" s="183"/>
      <c r="B147" s="184"/>
      <c r="C147" s="29">
        <v>2</v>
      </c>
      <c r="D147" s="28" t="s">
        <v>143</v>
      </c>
      <c r="E147" s="183"/>
      <c r="F147" s="183"/>
      <c r="G147" s="183"/>
    </row>
    <row r="148" spans="1:7" x14ac:dyDescent="0.25">
      <c r="A148" s="183"/>
      <c r="B148" s="184"/>
      <c r="C148" s="29">
        <v>3</v>
      </c>
      <c r="D148" s="28" t="s">
        <v>144</v>
      </c>
      <c r="E148" s="183"/>
      <c r="F148" s="183"/>
      <c r="G148" s="183"/>
    </row>
    <row r="149" spans="1:7" x14ac:dyDescent="0.25">
      <c r="A149" s="183"/>
      <c r="B149" s="184"/>
      <c r="C149" s="29">
        <v>4</v>
      </c>
      <c r="D149" s="28" t="s">
        <v>156</v>
      </c>
      <c r="E149" s="183"/>
      <c r="F149" s="183"/>
      <c r="G149" s="183"/>
    </row>
    <row r="150" spans="1:7" x14ac:dyDescent="0.25">
      <c r="A150" s="183"/>
      <c r="B150" s="184"/>
      <c r="C150" s="29">
        <v>5</v>
      </c>
      <c r="D150" s="28" t="s">
        <v>145</v>
      </c>
      <c r="E150" s="183"/>
      <c r="F150" s="183"/>
      <c r="G150" s="183"/>
    </row>
    <row r="151" spans="1:7" x14ac:dyDescent="0.25">
      <c r="A151" s="183"/>
      <c r="B151" s="184"/>
      <c r="C151" s="29">
        <v>6</v>
      </c>
      <c r="D151" s="28" t="s">
        <v>146</v>
      </c>
      <c r="E151" s="183"/>
      <c r="F151" s="183"/>
      <c r="G151" s="183"/>
    </row>
    <row r="152" spans="1:7" x14ac:dyDescent="0.25">
      <c r="A152" s="183">
        <v>27</v>
      </c>
      <c r="B152" s="184" t="s">
        <v>151</v>
      </c>
      <c r="C152" s="29">
        <v>1</v>
      </c>
      <c r="D152" s="28" t="s">
        <v>148</v>
      </c>
      <c r="E152" s="183">
        <v>3</v>
      </c>
      <c r="F152" s="183">
        <v>4</v>
      </c>
      <c r="G152" s="183">
        <f>F152*E152</f>
        <v>12</v>
      </c>
    </row>
    <row r="153" spans="1:7" x14ac:dyDescent="0.25">
      <c r="A153" s="183"/>
      <c r="B153" s="184"/>
      <c r="C153" s="29">
        <v>2</v>
      </c>
      <c r="D153" s="28" t="s">
        <v>149</v>
      </c>
      <c r="E153" s="183"/>
      <c r="F153" s="183"/>
      <c r="G153" s="183"/>
    </row>
    <row r="154" spans="1:7" x14ac:dyDescent="0.25">
      <c r="A154" s="183"/>
      <c r="B154" s="184"/>
      <c r="C154" s="29">
        <v>3</v>
      </c>
      <c r="D154" s="28" t="s">
        <v>150</v>
      </c>
      <c r="E154" s="183"/>
      <c r="F154" s="183"/>
      <c r="G154" s="183"/>
    </row>
    <row r="155" spans="1:7" x14ac:dyDescent="0.25">
      <c r="A155" s="183"/>
      <c r="B155" s="184"/>
      <c r="C155" s="29">
        <v>4</v>
      </c>
      <c r="D155" s="28" t="s">
        <v>156</v>
      </c>
      <c r="E155" s="183"/>
      <c r="F155" s="183"/>
      <c r="G155" s="183"/>
    </row>
    <row r="156" spans="1:7" x14ac:dyDescent="0.25">
      <c r="A156" s="183"/>
      <c r="B156" s="184"/>
      <c r="C156" s="29">
        <v>5</v>
      </c>
      <c r="D156" s="28" t="s">
        <v>145</v>
      </c>
      <c r="E156" s="183"/>
      <c r="F156" s="183"/>
      <c r="G156" s="183"/>
    </row>
    <row r="157" spans="1:7" x14ac:dyDescent="0.25">
      <c r="A157" s="183"/>
      <c r="B157" s="184"/>
      <c r="C157" s="29">
        <v>6</v>
      </c>
      <c r="D157" s="28" t="s">
        <v>146</v>
      </c>
      <c r="E157" s="183"/>
      <c r="F157" s="183"/>
      <c r="G157" s="183"/>
    </row>
    <row r="158" spans="1:7" x14ac:dyDescent="0.25">
      <c r="A158" s="183">
        <v>28</v>
      </c>
      <c r="B158" s="184" t="s">
        <v>152</v>
      </c>
      <c r="C158" s="34">
        <v>1</v>
      </c>
      <c r="D158" s="35" t="s">
        <v>148</v>
      </c>
      <c r="E158" s="183">
        <v>4</v>
      </c>
      <c r="F158" s="183">
        <v>8</v>
      </c>
      <c r="G158" s="183">
        <f>F158*E158</f>
        <v>32</v>
      </c>
    </row>
    <row r="159" spans="1:7" x14ac:dyDescent="0.25">
      <c r="A159" s="183"/>
      <c r="B159" s="184"/>
      <c r="C159" s="34">
        <v>2</v>
      </c>
      <c r="D159" s="35" t="s">
        <v>149</v>
      </c>
      <c r="E159" s="183"/>
      <c r="F159" s="183"/>
      <c r="G159" s="183"/>
    </row>
    <row r="160" spans="1:7" x14ac:dyDescent="0.25">
      <c r="A160" s="183"/>
      <c r="B160" s="184"/>
      <c r="C160" s="34">
        <v>3</v>
      </c>
      <c r="D160" s="35" t="s">
        <v>153</v>
      </c>
      <c r="E160" s="183"/>
      <c r="F160" s="183"/>
      <c r="G160" s="183"/>
    </row>
    <row r="161" spans="1:7" x14ac:dyDescent="0.25">
      <c r="A161" s="183"/>
      <c r="B161" s="184"/>
      <c r="C161" s="34">
        <v>4</v>
      </c>
      <c r="D161" s="35" t="s">
        <v>154</v>
      </c>
      <c r="E161" s="183"/>
      <c r="F161" s="183"/>
      <c r="G161" s="183"/>
    </row>
    <row r="162" spans="1:7" x14ac:dyDescent="0.25">
      <c r="A162" s="183"/>
      <c r="B162" s="184"/>
      <c r="C162" s="34">
        <v>5</v>
      </c>
      <c r="D162" s="35" t="s">
        <v>150</v>
      </c>
      <c r="E162" s="183"/>
      <c r="F162" s="183"/>
      <c r="G162" s="183"/>
    </row>
    <row r="163" spans="1:7" x14ac:dyDescent="0.25">
      <c r="A163" s="183"/>
      <c r="B163" s="184"/>
      <c r="C163" s="34">
        <v>6</v>
      </c>
      <c r="D163" s="35" t="s">
        <v>155</v>
      </c>
      <c r="E163" s="183"/>
      <c r="F163" s="183"/>
      <c r="G163" s="183"/>
    </row>
    <row r="164" spans="1:7" x14ac:dyDescent="0.25">
      <c r="A164" s="183"/>
      <c r="B164" s="184"/>
      <c r="C164" s="34">
        <v>7</v>
      </c>
      <c r="D164" s="35" t="s">
        <v>145</v>
      </c>
      <c r="E164" s="183"/>
      <c r="F164" s="183"/>
      <c r="G164" s="183"/>
    </row>
    <row r="165" spans="1:7" x14ac:dyDescent="0.25">
      <c r="A165" s="183"/>
      <c r="B165" s="184"/>
      <c r="C165" s="34">
        <v>8</v>
      </c>
      <c r="D165" s="35" t="s">
        <v>146</v>
      </c>
      <c r="E165" s="183"/>
      <c r="F165" s="183"/>
      <c r="G165" s="183"/>
    </row>
    <row r="166" spans="1:7" x14ac:dyDescent="0.25">
      <c r="A166" s="183">
        <v>29</v>
      </c>
      <c r="B166" s="184" t="s">
        <v>157</v>
      </c>
      <c r="C166" s="34">
        <v>1</v>
      </c>
      <c r="D166" s="40" t="s">
        <v>174</v>
      </c>
      <c r="E166" s="183">
        <v>3</v>
      </c>
      <c r="F166" s="183">
        <v>1</v>
      </c>
      <c r="G166" s="183">
        <f>F166*E166</f>
        <v>3</v>
      </c>
    </row>
    <row r="167" spans="1:7" x14ac:dyDescent="0.25">
      <c r="A167" s="183"/>
      <c r="B167" s="184"/>
      <c r="C167" s="34">
        <v>2</v>
      </c>
      <c r="D167" s="35" t="s">
        <v>169</v>
      </c>
      <c r="E167" s="183"/>
      <c r="F167" s="183"/>
      <c r="G167" s="183"/>
    </row>
    <row r="168" spans="1:7" x14ac:dyDescent="0.25">
      <c r="A168" s="183"/>
      <c r="B168" s="184"/>
      <c r="C168" s="37">
        <v>3</v>
      </c>
      <c r="D168" s="40" t="s">
        <v>168</v>
      </c>
      <c r="E168" s="183"/>
      <c r="F168" s="183"/>
      <c r="G168" s="183"/>
    </row>
    <row r="169" spans="1:7" x14ac:dyDescent="0.25">
      <c r="A169" s="183"/>
      <c r="B169" s="184"/>
      <c r="C169" s="37">
        <v>4</v>
      </c>
      <c r="D169" s="35" t="s">
        <v>173</v>
      </c>
      <c r="E169" s="183"/>
      <c r="F169" s="183"/>
      <c r="G169" s="183"/>
    </row>
    <row r="170" spans="1:7" x14ac:dyDescent="0.25">
      <c r="A170" s="183"/>
      <c r="B170" s="184"/>
      <c r="C170" s="37">
        <v>5</v>
      </c>
      <c r="D170" s="35" t="s">
        <v>170</v>
      </c>
      <c r="E170" s="183"/>
      <c r="F170" s="183"/>
      <c r="G170" s="183"/>
    </row>
    <row r="171" spans="1:7" x14ac:dyDescent="0.25">
      <c r="A171" s="183"/>
      <c r="B171" s="184"/>
      <c r="C171" s="37">
        <v>6</v>
      </c>
      <c r="D171" s="35" t="s">
        <v>158</v>
      </c>
      <c r="E171" s="183"/>
      <c r="F171" s="183"/>
      <c r="G171" s="183"/>
    </row>
    <row r="172" spans="1:7" x14ac:dyDescent="0.25">
      <c r="A172" s="183"/>
      <c r="B172" s="184"/>
      <c r="C172" s="37">
        <v>7</v>
      </c>
      <c r="D172" s="40" t="s">
        <v>171</v>
      </c>
      <c r="E172" s="183"/>
      <c r="F172" s="183"/>
      <c r="G172" s="183"/>
    </row>
    <row r="173" spans="1:7" x14ac:dyDescent="0.25">
      <c r="A173" s="183"/>
      <c r="B173" s="184"/>
      <c r="C173" s="37">
        <v>8</v>
      </c>
      <c r="D173" s="35" t="s">
        <v>172</v>
      </c>
      <c r="E173" s="183"/>
      <c r="F173" s="183"/>
      <c r="G173" s="183"/>
    </row>
    <row r="174" spans="1:7" x14ac:dyDescent="0.25">
      <c r="A174" s="183"/>
      <c r="B174" s="184"/>
      <c r="C174" s="37">
        <v>9</v>
      </c>
      <c r="D174" s="40" t="s">
        <v>175</v>
      </c>
      <c r="E174" s="183"/>
      <c r="F174" s="183"/>
      <c r="G174" s="183"/>
    </row>
    <row r="175" spans="1:7" x14ac:dyDescent="0.25">
      <c r="A175" s="183">
        <v>30</v>
      </c>
      <c r="B175" s="184" t="s">
        <v>159</v>
      </c>
      <c r="C175" s="37">
        <v>1</v>
      </c>
      <c r="D175" s="36" t="s">
        <v>160</v>
      </c>
      <c r="E175" s="183">
        <v>6</v>
      </c>
      <c r="F175" s="183">
        <v>12</v>
      </c>
      <c r="G175" s="183">
        <f>F175*E175</f>
        <v>72</v>
      </c>
    </row>
    <row r="176" spans="1:7" x14ac:dyDescent="0.25">
      <c r="A176" s="183"/>
      <c r="B176" s="184"/>
      <c r="C176" s="37">
        <v>2</v>
      </c>
      <c r="D176" s="36" t="s">
        <v>161</v>
      </c>
      <c r="E176" s="183"/>
      <c r="F176" s="183"/>
      <c r="G176" s="183"/>
    </row>
    <row r="177" spans="1:7" x14ac:dyDescent="0.25">
      <c r="A177" s="183"/>
      <c r="B177" s="184"/>
      <c r="C177" s="37">
        <v>3</v>
      </c>
      <c r="D177" s="36" t="s">
        <v>162</v>
      </c>
      <c r="E177" s="183"/>
      <c r="F177" s="183"/>
      <c r="G177" s="183"/>
    </row>
    <row r="178" spans="1:7" x14ac:dyDescent="0.25">
      <c r="A178" s="183"/>
      <c r="B178" s="184"/>
      <c r="C178" s="37">
        <v>4</v>
      </c>
      <c r="D178" s="36" t="s">
        <v>163</v>
      </c>
      <c r="E178" s="183"/>
      <c r="F178" s="183"/>
      <c r="G178" s="183"/>
    </row>
    <row r="179" spans="1:7" x14ac:dyDescent="0.25">
      <c r="A179" s="183"/>
      <c r="B179" s="184"/>
      <c r="C179" s="37">
        <v>5</v>
      </c>
      <c r="D179" s="36" t="s">
        <v>164</v>
      </c>
      <c r="E179" s="183"/>
      <c r="F179" s="183"/>
      <c r="G179" s="183"/>
    </row>
    <row r="180" spans="1:7" x14ac:dyDescent="0.25">
      <c r="A180" s="183">
        <v>31</v>
      </c>
      <c r="B180" s="184" t="s">
        <v>176</v>
      </c>
      <c r="C180" s="37">
        <v>1</v>
      </c>
      <c r="D180" s="36" t="s">
        <v>177</v>
      </c>
      <c r="E180" s="183">
        <v>2</v>
      </c>
      <c r="F180" s="183">
        <v>2</v>
      </c>
      <c r="G180" s="183">
        <f>F180*E180</f>
        <v>4</v>
      </c>
    </row>
    <row r="181" spans="1:7" x14ac:dyDescent="0.25">
      <c r="A181" s="183"/>
      <c r="B181" s="184"/>
      <c r="C181" s="37">
        <v>2</v>
      </c>
      <c r="D181" s="36" t="s">
        <v>179</v>
      </c>
      <c r="E181" s="183"/>
      <c r="F181" s="183"/>
      <c r="G181" s="183"/>
    </row>
    <row r="182" spans="1:7" x14ac:dyDescent="0.25">
      <c r="A182" s="183"/>
      <c r="B182" s="184"/>
      <c r="C182" s="37">
        <v>3</v>
      </c>
      <c r="D182" s="36" t="s">
        <v>178</v>
      </c>
      <c r="E182" s="183"/>
      <c r="F182" s="183"/>
      <c r="G182" s="183"/>
    </row>
    <row r="183" spans="1:7" x14ac:dyDescent="0.25">
      <c r="A183" s="183"/>
      <c r="B183" s="184"/>
      <c r="C183" s="37">
        <v>4</v>
      </c>
      <c r="D183" s="36" t="s">
        <v>12</v>
      </c>
      <c r="E183" s="183"/>
      <c r="F183" s="183"/>
      <c r="G183" s="183"/>
    </row>
    <row r="184" spans="1:7" ht="15" customHeight="1" x14ac:dyDescent="0.25">
      <c r="A184" s="183">
        <v>32</v>
      </c>
      <c r="B184" s="184" t="s">
        <v>180</v>
      </c>
      <c r="C184" s="38">
        <v>1</v>
      </c>
      <c r="D184" s="39" t="s">
        <v>177</v>
      </c>
      <c r="E184" s="183">
        <v>2</v>
      </c>
      <c r="F184" s="183">
        <v>2</v>
      </c>
      <c r="G184" s="183">
        <f>F184*E184</f>
        <v>4</v>
      </c>
    </row>
    <row r="185" spans="1:7" x14ac:dyDescent="0.25">
      <c r="A185" s="183"/>
      <c r="B185" s="184"/>
      <c r="C185" s="38">
        <v>2</v>
      </c>
      <c r="D185" s="39" t="s">
        <v>181</v>
      </c>
      <c r="E185" s="183"/>
      <c r="F185" s="183"/>
      <c r="G185" s="183"/>
    </row>
    <row r="186" spans="1:7" x14ac:dyDescent="0.25">
      <c r="A186" s="183"/>
      <c r="B186" s="184"/>
      <c r="C186" s="38">
        <v>3</v>
      </c>
      <c r="D186" s="39" t="s">
        <v>182</v>
      </c>
      <c r="E186" s="183"/>
      <c r="F186" s="183"/>
      <c r="G186" s="183"/>
    </row>
    <row r="187" spans="1:7" x14ac:dyDescent="0.25">
      <c r="A187" s="183"/>
      <c r="B187" s="184"/>
      <c r="C187" s="38">
        <v>4</v>
      </c>
      <c r="D187" s="39" t="s">
        <v>183</v>
      </c>
      <c r="E187" s="183"/>
      <c r="F187" s="183"/>
      <c r="G187" s="183"/>
    </row>
    <row r="188" spans="1:7" x14ac:dyDescent="0.25">
      <c r="A188" s="183"/>
      <c r="B188" s="184"/>
      <c r="C188" s="38">
        <v>5</v>
      </c>
      <c r="D188" s="39" t="s">
        <v>184</v>
      </c>
      <c r="E188" s="183"/>
      <c r="F188" s="183"/>
      <c r="G188" s="183"/>
    </row>
    <row r="189" spans="1:7" x14ac:dyDescent="0.25">
      <c r="A189" s="183"/>
      <c r="B189" s="184"/>
      <c r="C189" s="38">
        <v>6</v>
      </c>
      <c r="D189" s="39" t="s">
        <v>178</v>
      </c>
      <c r="E189" s="183"/>
      <c r="F189" s="183"/>
      <c r="G189" s="183"/>
    </row>
    <row r="190" spans="1:7" x14ac:dyDescent="0.25">
      <c r="A190" s="183"/>
      <c r="B190" s="184"/>
      <c r="C190" s="38">
        <v>7</v>
      </c>
      <c r="D190" s="39" t="s">
        <v>12</v>
      </c>
      <c r="E190" s="183"/>
      <c r="F190" s="183"/>
      <c r="G190" s="183"/>
    </row>
    <row r="191" spans="1:7" x14ac:dyDescent="0.25">
      <c r="A191" s="183">
        <v>33</v>
      </c>
      <c r="B191" s="216" t="s">
        <v>187</v>
      </c>
      <c r="C191" s="41">
        <v>1</v>
      </c>
      <c r="D191" s="3" t="s">
        <v>259</v>
      </c>
      <c r="E191" s="183">
        <v>3</v>
      </c>
      <c r="F191" s="183">
        <v>2</v>
      </c>
      <c r="G191" s="183">
        <f>F191*E191</f>
        <v>6</v>
      </c>
    </row>
    <row r="192" spans="1:7" x14ac:dyDescent="0.25">
      <c r="A192" s="183"/>
      <c r="B192" s="216"/>
      <c r="C192" s="42">
        <v>2</v>
      </c>
      <c r="D192" s="3" t="s">
        <v>189</v>
      </c>
      <c r="E192" s="183"/>
      <c r="F192" s="183"/>
      <c r="G192" s="183"/>
    </row>
    <row r="193" spans="1:8" x14ac:dyDescent="0.25">
      <c r="A193" s="183"/>
      <c r="B193" s="216"/>
      <c r="C193" s="42">
        <v>3</v>
      </c>
      <c r="D193" s="3" t="s">
        <v>188</v>
      </c>
      <c r="E193" s="183"/>
      <c r="F193" s="183"/>
      <c r="G193" s="183"/>
    </row>
    <row r="194" spans="1:8" x14ac:dyDescent="0.25">
      <c r="A194" s="183"/>
      <c r="B194" s="204"/>
      <c r="C194" s="41">
        <v>4</v>
      </c>
      <c r="D194" s="3" t="s">
        <v>191</v>
      </c>
      <c r="E194" s="183"/>
      <c r="F194" s="183"/>
      <c r="G194" s="183"/>
    </row>
    <row r="195" spans="1:8" ht="15" customHeight="1" x14ac:dyDescent="0.25">
      <c r="A195" s="186">
        <v>34</v>
      </c>
      <c r="B195" s="205" t="s">
        <v>190</v>
      </c>
      <c r="C195" s="43">
        <v>1</v>
      </c>
      <c r="D195" s="3" t="s">
        <v>192</v>
      </c>
      <c r="E195" s="186">
        <v>4</v>
      </c>
      <c r="F195" s="186">
        <v>2</v>
      </c>
      <c r="G195" s="186">
        <f>F195*E195</f>
        <v>8</v>
      </c>
    </row>
    <row r="196" spans="1:8" ht="15" customHeight="1" x14ac:dyDescent="0.25">
      <c r="A196" s="187"/>
      <c r="B196" s="217"/>
      <c r="C196" s="44">
        <v>2</v>
      </c>
      <c r="D196" s="3" t="s">
        <v>258</v>
      </c>
      <c r="E196" s="187"/>
      <c r="F196" s="187"/>
      <c r="G196" s="187"/>
    </row>
    <row r="197" spans="1:8" ht="12.75" customHeight="1" x14ac:dyDescent="0.25">
      <c r="A197" s="188"/>
      <c r="B197" s="211"/>
      <c r="C197" s="41">
        <v>3</v>
      </c>
      <c r="D197" s="3" t="s">
        <v>193</v>
      </c>
      <c r="E197" s="188"/>
      <c r="F197" s="188"/>
      <c r="G197" s="188"/>
    </row>
    <row r="198" spans="1:8" ht="15.75" customHeight="1" x14ac:dyDescent="0.25">
      <c r="A198" s="180" t="s">
        <v>589</v>
      </c>
      <c r="B198" s="181"/>
      <c r="C198" s="181"/>
      <c r="D198" s="181"/>
      <c r="E198" s="117"/>
      <c r="F198" s="118"/>
      <c r="G198" s="119"/>
      <c r="H198" s="127"/>
    </row>
    <row r="199" spans="1:8" ht="15.75" customHeight="1" x14ac:dyDescent="0.25">
      <c r="A199" s="180" t="s">
        <v>590</v>
      </c>
      <c r="B199" s="181"/>
      <c r="C199" s="181"/>
      <c r="D199" s="181"/>
      <c r="E199" s="117"/>
      <c r="F199" s="118"/>
      <c r="G199" s="119"/>
      <c r="H199" s="135"/>
    </row>
  </sheetData>
  <mergeCells count="173">
    <mergeCell ref="A198:D198"/>
    <mergeCell ref="A199:D199"/>
    <mergeCell ref="G195:G197"/>
    <mergeCell ref="G180:G183"/>
    <mergeCell ref="G184:G190"/>
    <mergeCell ref="G191:G194"/>
    <mergeCell ref="A191:A194"/>
    <mergeCell ref="B191:B194"/>
    <mergeCell ref="E191:E194"/>
    <mergeCell ref="F191:F194"/>
    <mergeCell ref="B184:B190"/>
    <mergeCell ref="A184:A190"/>
    <mergeCell ref="E184:E190"/>
    <mergeCell ref="F184:F190"/>
    <mergeCell ref="B195:B197"/>
    <mergeCell ref="A195:A197"/>
    <mergeCell ref="E195:E197"/>
    <mergeCell ref="F195:F197"/>
    <mergeCell ref="G146:G151"/>
    <mergeCell ref="G152:G157"/>
    <mergeCell ref="G158:G165"/>
    <mergeCell ref="G166:G174"/>
    <mergeCell ref="G175:G179"/>
    <mergeCell ref="G113:G119"/>
    <mergeCell ref="G120:G123"/>
    <mergeCell ref="G124:G127"/>
    <mergeCell ref="G128:G131"/>
    <mergeCell ref="G132:G145"/>
    <mergeCell ref="G81:G83"/>
    <mergeCell ref="G84:G94"/>
    <mergeCell ref="G95:G98"/>
    <mergeCell ref="G99:G105"/>
    <mergeCell ref="G106:G112"/>
    <mergeCell ref="G71:G72"/>
    <mergeCell ref="G73:G74"/>
    <mergeCell ref="G75:G76"/>
    <mergeCell ref="G77:G78"/>
    <mergeCell ref="G79:G80"/>
    <mergeCell ref="G47:G51"/>
    <mergeCell ref="G52:G57"/>
    <mergeCell ref="G58:G63"/>
    <mergeCell ref="G64:G68"/>
    <mergeCell ref="G69:G70"/>
    <mergeCell ref="G4:G12"/>
    <mergeCell ref="G13:G24"/>
    <mergeCell ref="G25:G31"/>
    <mergeCell ref="G32:G40"/>
    <mergeCell ref="G41:G46"/>
    <mergeCell ref="A113:A119"/>
    <mergeCell ref="B113:B119"/>
    <mergeCell ref="E113:E119"/>
    <mergeCell ref="F113:F119"/>
    <mergeCell ref="A166:A174"/>
    <mergeCell ref="B166:B174"/>
    <mergeCell ref="E166:E174"/>
    <mergeCell ref="F166:F174"/>
    <mergeCell ref="A128:A131"/>
    <mergeCell ref="B128:B131"/>
    <mergeCell ref="E128:E131"/>
    <mergeCell ref="F128:F131"/>
    <mergeCell ref="A132:A145"/>
    <mergeCell ref="B132:B145"/>
    <mergeCell ref="E132:E145"/>
    <mergeCell ref="F132:F145"/>
    <mergeCell ref="B152:B157"/>
    <mergeCell ref="A152:A157"/>
    <mergeCell ref="E152:E157"/>
    <mergeCell ref="F152:F157"/>
    <mergeCell ref="B71:B72"/>
    <mergeCell ref="A69:A70"/>
    <mergeCell ref="A71:A72"/>
    <mergeCell ref="B64:B68"/>
    <mergeCell ref="E158:E165"/>
    <mergeCell ref="F158:F165"/>
    <mergeCell ref="B158:B165"/>
    <mergeCell ref="A158:A165"/>
    <mergeCell ref="E77:E78"/>
    <mergeCell ref="F77:F78"/>
    <mergeCell ref="E84:E94"/>
    <mergeCell ref="F84:F94"/>
    <mergeCell ref="E81:E83"/>
    <mergeCell ref="F81:F83"/>
    <mergeCell ref="E79:E80"/>
    <mergeCell ref="F79:F80"/>
    <mergeCell ref="E95:E98"/>
    <mergeCell ref="F95:F98"/>
    <mergeCell ref="A95:A98"/>
    <mergeCell ref="B95:B98"/>
    <mergeCell ref="B146:B151"/>
    <mergeCell ref="A146:A151"/>
    <mergeCell ref="E146:E151"/>
    <mergeCell ref="F146:F151"/>
    <mergeCell ref="A84:A94"/>
    <mergeCell ref="A77:A78"/>
    <mergeCell ref="B84:B94"/>
    <mergeCell ref="B81:B83"/>
    <mergeCell ref="A41:A46"/>
    <mergeCell ref="B41:B46"/>
    <mergeCell ref="E41:E46"/>
    <mergeCell ref="F41:F46"/>
    <mergeCell ref="A47:A51"/>
    <mergeCell ref="B47:B51"/>
    <mergeCell ref="E47:E51"/>
    <mergeCell ref="F47:F51"/>
    <mergeCell ref="A79:A80"/>
    <mergeCell ref="B79:B80"/>
    <mergeCell ref="A81:A83"/>
    <mergeCell ref="B77:B78"/>
    <mergeCell ref="A52:A57"/>
    <mergeCell ref="B52:B57"/>
    <mergeCell ref="E52:E57"/>
    <mergeCell ref="F52:F57"/>
    <mergeCell ref="A64:A68"/>
    <mergeCell ref="B58:B63"/>
    <mergeCell ref="A58:A63"/>
    <mergeCell ref="B69:B70"/>
    <mergeCell ref="F32:F40"/>
    <mergeCell ref="A25:A31"/>
    <mergeCell ref="B25:B31"/>
    <mergeCell ref="E25:E31"/>
    <mergeCell ref="F25:F31"/>
    <mergeCell ref="A13:A24"/>
    <mergeCell ref="B13:B24"/>
    <mergeCell ref="E13:E24"/>
    <mergeCell ref="F13:F24"/>
    <mergeCell ref="A1:G1"/>
    <mergeCell ref="A4:A12"/>
    <mergeCell ref="B4:B12"/>
    <mergeCell ref="E4:E12"/>
    <mergeCell ref="F4:F12"/>
    <mergeCell ref="B73:B74"/>
    <mergeCell ref="B75:B76"/>
    <mergeCell ref="A75:A76"/>
    <mergeCell ref="A73:A74"/>
    <mergeCell ref="E58:E63"/>
    <mergeCell ref="F58:F63"/>
    <mergeCell ref="E64:E68"/>
    <mergeCell ref="F64:F68"/>
    <mergeCell ref="E73:E74"/>
    <mergeCell ref="F73:F74"/>
    <mergeCell ref="E75:E76"/>
    <mergeCell ref="F75:F76"/>
    <mergeCell ref="E69:E70"/>
    <mergeCell ref="F69:F70"/>
    <mergeCell ref="E71:E72"/>
    <mergeCell ref="F71:F72"/>
    <mergeCell ref="A32:A40"/>
    <mergeCell ref="B32:B40"/>
    <mergeCell ref="E32:E40"/>
    <mergeCell ref="A175:A179"/>
    <mergeCell ref="B175:B179"/>
    <mergeCell ref="E175:E179"/>
    <mergeCell ref="F175:F179"/>
    <mergeCell ref="A180:A183"/>
    <mergeCell ref="B180:B183"/>
    <mergeCell ref="E180:E183"/>
    <mergeCell ref="F180:F183"/>
    <mergeCell ref="B99:B105"/>
    <mergeCell ref="A99:A105"/>
    <mergeCell ref="E99:E105"/>
    <mergeCell ref="F99:F105"/>
    <mergeCell ref="A120:A123"/>
    <mergeCell ref="B120:B123"/>
    <mergeCell ref="E120:E123"/>
    <mergeCell ref="F120:F123"/>
    <mergeCell ref="A124:A127"/>
    <mergeCell ref="B124:B127"/>
    <mergeCell ref="E124:E127"/>
    <mergeCell ref="F124:F127"/>
    <mergeCell ref="A106:A112"/>
    <mergeCell ref="B106:B112"/>
    <mergeCell ref="E106:E112"/>
    <mergeCell ref="F106:F112"/>
  </mergeCells>
  <conditionalFormatting sqref="F4:F40 F47:F57">
    <cfRule type="cellIs" dxfId="19" priority="21" stopIfTrue="1" operator="equal">
      <formula>"x"</formula>
    </cfRule>
    <cfRule type="cellIs" dxfId="18" priority="22" stopIfTrue="1" operator="equal">
      <formula>"p"</formula>
    </cfRule>
  </conditionalFormatting>
  <conditionalFormatting sqref="F58:F63">
    <cfRule type="cellIs" dxfId="17" priority="19" stopIfTrue="1" operator="equal">
      <formula>"x"</formula>
    </cfRule>
    <cfRule type="cellIs" dxfId="16" priority="20" stopIfTrue="1" operator="equal">
      <formula>"p"</formula>
    </cfRule>
  </conditionalFormatting>
  <conditionalFormatting sqref="F64:F68">
    <cfRule type="cellIs" dxfId="15" priority="17" stopIfTrue="1" operator="equal">
      <formula>"x"</formula>
    </cfRule>
    <cfRule type="cellIs" dxfId="14" priority="18" stopIfTrue="1" operator="equal">
      <formula>"p"</formula>
    </cfRule>
  </conditionalFormatting>
  <conditionalFormatting sqref="F41:F46">
    <cfRule type="cellIs" dxfId="13" priority="15" stopIfTrue="1" operator="equal">
      <formula>"x"</formula>
    </cfRule>
    <cfRule type="cellIs" dxfId="12" priority="16" stopIfTrue="1" operator="equal">
      <formula>"p"</formula>
    </cfRule>
  </conditionalFormatting>
  <conditionalFormatting sqref="G25:G31">
    <cfRule type="cellIs" dxfId="11" priority="13" stopIfTrue="1" operator="equal">
      <formula>"x"</formula>
    </cfRule>
    <cfRule type="cellIs" dxfId="10" priority="14" stopIfTrue="1" operator="equal">
      <formula>"p"</formula>
    </cfRule>
  </conditionalFormatting>
  <conditionalFormatting sqref="G32:G40">
    <cfRule type="cellIs" dxfId="9" priority="11" stopIfTrue="1" operator="equal">
      <formula>"x"</formula>
    </cfRule>
    <cfRule type="cellIs" dxfId="8" priority="12" stopIfTrue="1" operator="equal">
      <formula>"p"</formula>
    </cfRule>
  </conditionalFormatting>
  <conditionalFormatting sqref="G41:G46">
    <cfRule type="cellIs" dxfId="7" priority="9" stopIfTrue="1" operator="equal">
      <formula>"x"</formula>
    </cfRule>
    <cfRule type="cellIs" dxfId="6" priority="10" stopIfTrue="1" operator="equal">
      <formula>"p"</formula>
    </cfRule>
  </conditionalFormatting>
  <conditionalFormatting sqref="G47:G51">
    <cfRule type="cellIs" dxfId="5" priority="7" stopIfTrue="1" operator="equal">
      <formula>"x"</formula>
    </cfRule>
    <cfRule type="cellIs" dxfId="4" priority="8" stopIfTrue="1" operator="equal">
      <formula>"p"</formula>
    </cfRule>
  </conditionalFormatting>
  <conditionalFormatting sqref="G52:G63">
    <cfRule type="cellIs" dxfId="3" priority="5" stopIfTrue="1" operator="equal">
      <formula>"x"</formula>
    </cfRule>
    <cfRule type="cellIs" dxfId="2" priority="6" stopIfTrue="1" operator="equal">
      <formula>"p"</formula>
    </cfRule>
  </conditionalFormatting>
  <conditionalFormatting sqref="G64:G68">
    <cfRule type="cellIs" dxfId="1" priority="1" stopIfTrue="1" operator="equal">
      <formula>"x"</formula>
    </cfRule>
    <cfRule type="cellIs" dxfId="0" priority="2" stopIfTrue="1" operator="equal">
      <formula>"p"</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topLeftCell="D38" workbookViewId="0">
      <selection activeCell="I53" sqref="I53"/>
    </sheetView>
  </sheetViews>
  <sheetFormatPr defaultRowHeight="12.75" x14ac:dyDescent="0.25"/>
  <cols>
    <col min="1" max="1" width="3.7109375" style="5" bestFit="1" customWidth="1"/>
    <col min="2" max="2" width="31.140625" style="5" customWidth="1"/>
    <col min="3" max="3" width="7.85546875" style="5" bestFit="1" customWidth="1"/>
    <col min="4" max="4" width="85.28515625" style="5" bestFit="1" customWidth="1"/>
    <col min="5" max="5" width="8.140625" style="5" bestFit="1" customWidth="1"/>
    <col min="6" max="6" width="13.140625" style="5" bestFit="1" customWidth="1"/>
    <col min="7" max="8" width="9.140625" style="5"/>
    <col min="9" max="9" width="10.85546875" style="5" bestFit="1" customWidth="1"/>
    <col min="10" max="16384" width="9.140625" style="5"/>
  </cols>
  <sheetData>
    <row r="1" spans="1:8" ht="28.5" customHeight="1" x14ac:dyDescent="0.25">
      <c r="A1" s="233" t="s">
        <v>24</v>
      </c>
      <c r="B1" s="233"/>
      <c r="C1" s="233"/>
      <c r="D1" s="233"/>
      <c r="E1" s="233"/>
      <c r="F1" s="233"/>
      <c r="G1" s="233"/>
    </row>
    <row r="2" spans="1:8" ht="27" customHeight="1" x14ac:dyDescent="0.25">
      <c r="A2" s="234"/>
      <c r="B2" s="234"/>
      <c r="C2" s="234"/>
      <c r="D2" s="234"/>
      <c r="E2" s="234"/>
      <c r="F2" s="234"/>
      <c r="G2" s="234"/>
    </row>
    <row r="3" spans="1:8" ht="51" x14ac:dyDescent="0.25">
      <c r="A3" s="6" t="s">
        <v>0</v>
      </c>
      <c r="B3" s="70" t="s">
        <v>25</v>
      </c>
      <c r="C3" s="70" t="s">
        <v>26</v>
      </c>
      <c r="D3" s="70" t="s">
        <v>27</v>
      </c>
      <c r="E3" s="45" t="s">
        <v>4</v>
      </c>
      <c r="F3" s="45" t="s">
        <v>195</v>
      </c>
      <c r="G3" s="45" t="s">
        <v>196</v>
      </c>
      <c r="H3" s="120" t="s">
        <v>594</v>
      </c>
    </row>
    <row r="4" spans="1:8" ht="15.75" customHeight="1" x14ac:dyDescent="0.25">
      <c r="A4" s="229">
        <v>1</v>
      </c>
      <c r="B4" s="232" t="s">
        <v>185</v>
      </c>
      <c r="C4" s="9">
        <v>1</v>
      </c>
      <c r="D4" s="7" t="s">
        <v>28</v>
      </c>
      <c r="E4" s="223">
        <v>3</v>
      </c>
      <c r="F4" s="223">
        <v>0.4</v>
      </c>
      <c r="G4" s="223">
        <f>E4*F4</f>
        <v>1.2000000000000002</v>
      </c>
      <c r="H4" s="150">
        <v>140</v>
      </c>
    </row>
    <row r="5" spans="1:8" ht="15.75" customHeight="1" x14ac:dyDescent="0.25">
      <c r="A5" s="230"/>
      <c r="B5" s="232"/>
      <c r="C5" s="9">
        <v>2</v>
      </c>
      <c r="D5" s="8" t="s">
        <v>29</v>
      </c>
      <c r="E5" s="224"/>
      <c r="F5" s="224"/>
      <c r="G5" s="224"/>
      <c r="H5" s="168"/>
    </row>
    <row r="6" spans="1:8" ht="15.75" x14ac:dyDescent="0.25">
      <c r="A6" s="230"/>
      <c r="B6" s="232"/>
      <c r="C6" s="9">
        <v>3</v>
      </c>
      <c r="D6" s="7" t="s">
        <v>30</v>
      </c>
      <c r="E6" s="224"/>
      <c r="F6" s="224"/>
      <c r="G6" s="224"/>
      <c r="H6" s="168"/>
    </row>
    <row r="7" spans="1:8" ht="15.75" customHeight="1" x14ac:dyDescent="0.25">
      <c r="A7" s="230"/>
      <c r="B7" s="232"/>
      <c r="C7" s="9">
        <v>4</v>
      </c>
      <c r="D7" s="8" t="s">
        <v>31</v>
      </c>
      <c r="E7" s="224"/>
      <c r="F7" s="224"/>
      <c r="G7" s="224"/>
      <c r="H7" s="168"/>
    </row>
    <row r="8" spans="1:8" ht="13.5" customHeight="1" x14ac:dyDescent="0.25">
      <c r="A8" s="230"/>
      <c r="B8" s="232"/>
      <c r="C8" s="9">
        <v>5</v>
      </c>
      <c r="D8" s="8" t="s">
        <v>32</v>
      </c>
      <c r="E8" s="224"/>
      <c r="F8" s="224"/>
      <c r="G8" s="224"/>
      <c r="H8" s="168"/>
    </row>
    <row r="9" spans="1:8" ht="16.5" customHeight="1" x14ac:dyDescent="0.25">
      <c r="A9" s="230"/>
      <c r="B9" s="232"/>
      <c r="C9" s="9">
        <v>6</v>
      </c>
      <c r="D9" s="8" t="s">
        <v>33</v>
      </c>
      <c r="E9" s="224"/>
      <c r="F9" s="224"/>
      <c r="G9" s="224"/>
      <c r="H9" s="168"/>
    </row>
    <row r="10" spans="1:8" ht="15.75" x14ac:dyDescent="0.25">
      <c r="A10" s="231"/>
      <c r="B10" s="232"/>
      <c r="C10" s="9">
        <v>7</v>
      </c>
      <c r="D10" s="8" t="s">
        <v>34</v>
      </c>
      <c r="E10" s="225"/>
      <c r="F10" s="225"/>
      <c r="G10" s="225"/>
      <c r="H10" s="218"/>
    </row>
    <row r="11" spans="1:8" s="16" customFormat="1" ht="15.75" customHeight="1" x14ac:dyDescent="0.25">
      <c r="A11" s="226">
        <v>2</v>
      </c>
      <c r="B11" s="228" t="s">
        <v>186</v>
      </c>
      <c r="C11" s="14">
        <v>1</v>
      </c>
      <c r="D11" s="15" t="s">
        <v>28</v>
      </c>
      <c r="E11" s="219">
        <v>3</v>
      </c>
      <c r="F11" s="219">
        <v>0.3</v>
      </c>
      <c r="G11" s="150">
        <f t="shared" ref="G11:G40" si="0">E11*F11</f>
        <v>0.89999999999999991</v>
      </c>
      <c r="H11" s="219">
        <v>24</v>
      </c>
    </row>
    <row r="12" spans="1:8" ht="15.75" x14ac:dyDescent="0.25">
      <c r="A12" s="163"/>
      <c r="B12" s="228"/>
      <c r="C12" s="70">
        <v>2</v>
      </c>
      <c r="D12" s="11" t="s">
        <v>29</v>
      </c>
      <c r="E12" s="220"/>
      <c r="F12" s="220"/>
      <c r="G12" s="168"/>
      <c r="H12" s="220"/>
    </row>
    <row r="13" spans="1:8" ht="15.75" x14ac:dyDescent="0.25">
      <c r="A13" s="163"/>
      <c r="B13" s="228"/>
      <c r="C13" s="70">
        <v>3</v>
      </c>
      <c r="D13" s="10" t="s">
        <v>30</v>
      </c>
      <c r="E13" s="220"/>
      <c r="F13" s="220"/>
      <c r="G13" s="168"/>
      <c r="H13" s="220"/>
    </row>
    <row r="14" spans="1:8" ht="15.75" customHeight="1" x14ac:dyDescent="0.25">
      <c r="A14" s="163"/>
      <c r="B14" s="228"/>
      <c r="C14" s="70">
        <v>4</v>
      </c>
      <c r="D14" s="11" t="s">
        <v>31</v>
      </c>
      <c r="E14" s="220"/>
      <c r="F14" s="220"/>
      <c r="G14" s="168"/>
      <c r="H14" s="220"/>
    </row>
    <row r="15" spans="1:8" ht="17.25" customHeight="1" x14ac:dyDescent="0.25">
      <c r="A15" s="163"/>
      <c r="B15" s="228"/>
      <c r="C15" s="70">
        <v>5</v>
      </c>
      <c r="D15" s="11" t="s">
        <v>32</v>
      </c>
      <c r="E15" s="220"/>
      <c r="F15" s="220"/>
      <c r="G15" s="168"/>
      <c r="H15" s="220"/>
    </row>
    <row r="16" spans="1:8" ht="16.5" customHeight="1" x14ac:dyDescent="0.25">
      <c r="A16" s="163"/>
      <c r="B16" s="228"/>
      <c r="C16" s="70">
        <v>6</v>
      </c>
      <c r="D16" s="11" t="s">
        <v>33</v>
      </c>
      <c r="E16" s="220"/>
      <c r="F16" s="220"/>
      <c r="G16" s="168"/>
      <c r="H16" s="220"/>
    </row>
    <row r="17" spans="1:8" ht="15.75" x14ac:dyDescent="0.25">
      <c r="A17" s="227"/>
      <c r="B17" s="228"/>
      <c r="C17" s="70">
        <v>7</v>
      </c>
      <c r="D17" s="11" t="s">
        <v>260</v>
      </c>
      <c r="E17" s="221"/>
      <c r="F17" s="221"/>
      <c r="G17" s="218"/>
      <c r="H17" s="221"/>
    </row>
    <row r="18" spans="1:8" ht="15.75" customHeight="1" x14ac:dyDescent="0.25">
      <c r="A18" s="229">
        <v>3</v>
      </c>
      <c r="B18" s="232" t="s">
        <v>35</v>
      </c>
      <c r="C18" s="9">
        <v>1</v>
      </c>
      <c r="D18" s="7" t="s">
        <v>28</v>
      </c>
      <c r="E18" s="223">
        <v>2</v>
      </c>
      <c r="F18" s="223">
        <v>0.4</v>
      </c>
      <c r="G18" s="223">
        <f t="shared" si="0"/>
        <v>0.8</v>
      </c>
      <c r="H18" s="150">
        <v>5</v>
      </c>
    </row>
    <row r="19" spans="1:8" ht="15" customHeight="1" x14ac:dyDescent="0.25">
      <c r="A19" s="230"/>
      <c r="B19" s="232"/>
      <c r="C19" s="9">
        <v>2</v>
      </c>
      <c r="D19" s="8" t="s">
        <v>36</v>
      </c>
      <c r="E19" s="224"/>
      <c r="F19" s="224"/>
      <c r="G19" s="224"/>
      <c r="H19" s="168"/>
    </row>
    <row r="20" spans="1:8" ht="15.75" x14ac:dyDescent="0.25">
      <c r="A20" s="230"/>
      <c r="B20" s="232"/>
      <c r="C20" s="9">
        <v>3</v>
      </c>
      <c r="D20" s="7" t="s">
        <v>30</v>
      </c>
      <c r="E20" s="224"/>
      <c r="F20" s="224"/>
      <c r="G20" s="224"/>
      <c r="H20" s="168"/>
    </row>
    <row r="21" spans="1:8" ht="15.75" customHeight="1" x14ac:dyDescent="0.25">
      <c r="A21" s="230"/>
      <c r="B21" s="232"/>
      <c r="C21" s="9">
        <v>4</v>
      </c>
      <c r="D21" s="8" t="s">
        <v>37</v>
      </c>
      <c r="E21" s="224"/>
      <c r="F21" s="224"/>
      <c r="G21" s="224"/>
      <c r="H21" s="168"/>
    </row>
    <row r="22" spans="1:8" ht="15.75" x14ac:dyDescent="0.25">
      <c r="A22" s="230"/>
      <c r="B22" s="232"/>
      <c r="C22" s="9">
        <v>5</v>
      </c>
      <c r="D22" s="8" t="s">
        <v>38</v>
      </c>
      <c r="E22" s="224"/>
      <c r="F22" s="224"/>
      <c r="G22" s="224"/>
      <c r="H22" s="168"/>
    </row>
    <row r="23" spans="1:8" ht="15.75" customHeight="1" x14ac:dyDescent="0.25">
      <c r="A23" s="231"/>
      <c r="B23" s="232"/>
      <c r="C23" s="9">
        <v>6</v>
      </c>
      <c r="D23" s="8" t="s">
        <v>39</v>
      </c>
      <c r="E23" s="225"/>
      <c r="F23" s="225"/>
      <c r="G23" s="225"/>
      <c r="H23" s="218"/>
    </row>
    <row r="24" spans="1:8" ht="15.75" customHeight="1" x14ac:dyDescent="0.25">
      <c r="A24" s="226">
        <v>4</v>
      </c>
      <c r="B24" s="228" t="s">
        <v>261</v>
      </c>
      <c r="C24" s="70">
        <v>1</v>
      </c>
      <c r="D24" s="10" t="s">
        <v>40</v>
      </c>
      <c r="E24" s="152">
        <v>4</v>
      </c>
      <c r="F24" s="219">
        <v>2</v>
      </c>
      <c r="G24" s="150">
        <f t="shared" si="0"/>
        <v>8</v>
      </c>
      <c r="H24" s="150">
        <v>23</v>
      </c>
    </row>
    <row r="25" spans="1:8" ht="18" customHeight="1" x14ac:dyDescent="0.25">
      <c r="A25" s="163"/>
      <c r="B25" s="228"/>
      <c r="C25" s="70">
        <v>2</v>
      </c>
      <c r="D25" s="11" t="s">
        <v>41</v>
      </c>
      <c r="E25" s="140"/>
      <c r="F25" s="220"/>
      <c r="G25" s="168"/>
      <c r="H25" s="168"/>
    </row>
    <row r="26" spans="1:8" ht="15.75" x14ac:dyDescent="0.25">
      <c r="A26" s="163"/>
      <c r="B26" s="228"/>
      <c r="C26" s="70">
        <v>3</v>
      </c>
      <c r="D26" s="10" t="s">
        <v>30</v>
      </c>
      <c r="E26" s="140"/>
      <c r="F26" s="220"/>
      <c r="G26" s="168"/>
      <c r="H26" s="168"/>
    </row>
    <row r="27" spans="1:8" ht="15.75" customHeight="1" x14ac:dyDescent="0.25">
      <c r="A27" s="163"/>
      <c r="B27" s="228"/>
      <c r="C27" s="70">
        <v>4</v>
      </c>
      <c r="D27" s="11" t="s">
        <v>42</v>
      </c>
      <c r="E27" s="140"/>
      <c r="F27" s="220"/>
      <c r="G27" s="168"/>
      <c r="H27" s="168"/>
    </row>
    <row r="28" spans="1:8" ht="15.75" x14ac:dyDescent="0.25">
      <c r="A28" s="163"/>
      <c r="B28" s="228"/>
      <c r="C28" s="70">
        <v>5</v>
      </c>
      <c r="D28" s="11" t="s">
        <v>43</v>
      </c>
      <c r="E28" s="140"/>
      <c r="F28" s="220"/>
      <c r="G28" s="168"/>
      <c r="H28" s="168"/>
    </row>
    <row r="29" spans="1:8" ht="14.25" customHeight="1" x14ac:dyDescent="0.25">
      <c r="A29" s="163"/>
      <c r="B29" s="228"/>
      <c r="C29" s="70">
        <v>6</v>
      </c>
      <c r="D29" s="11" t="s">
        <v>39</v>
      </c>
      <c r="E29" s="140"/>
      <c r="F29" s="220"/>
      <c r="G29" s="168"/>
      <c r="H29" s="168"/>
    </row>
    <row r="30" spans="1:8" ht="15.75" x14ac:dyDescent="0.25">
      <c r="A30" s="163"/>
      <c r="B30" s="228"/>
      <c r="C30" s="70">
        <v>7</v>
      </c>
      <c r="D30" s="11" t="s">
        <v>44</v>
      </c>
      <c r="E30" s="140"/>
      <c r="F30" s="220"/>
      <c r="G30" s="168"/>
      <c r="H30" s="168"/>
    </row>
    <row r="31" spans="1:8" ht="15.75" x14ac:dyDescent="0.25">
      <c r="A31" s="227"/>
      <c r="B31" s="228"/>
      <c r="C31" s="70">
        <v>9</v>
      </c>
      <c r="D31" s="11" t="s">
        <v>45</v>
      </c>
      <c r="E31" s="222"/>
      <c r="F31" s="221"/>
      <c r="G31" s="218"/>
      <c r="H31" s="218"/>
    </row>
    <row r="32" spans="1:8" s="13" customFormat="1" ht="15.75" customHeight="1" x14ac:dyDescent="0.25">
      <c r="A32" s="226">
        <v>5</v>
      </c>
      <c r="B32" s="232" t="s">
        <v>46</v>
      </c>
      <c r="C32" s="9">
        <v>1</v>
      </c>
      <c r="D32" s="7" t="s">
        <v>47</v>
      </c>
      <c r="E32" s="223">
        <v>3</v>
      </c>
      <c r="F32" s="223">
        <v>0.6</v>
      </c>
      <c r="G32" s="223">
        <f t="shared" si="0"/>
        <v>1.7999999999999998</v>
      </c>
      <c r="H32" s="152">
        <v>29</v>
      </c>
    </row>
    <row r="33" spans="1:9" s="13" customFormat="1" ht="15.75" customHeight="1" x14ac:dyDescent="0.25">
      <c r="A33" s="163"/>
      <c r="B33" s="232"/>
      <c r="C33" s="9">
        <v>2</v>
      </c>
      <c r="D33" s="8" t="s">
        <v>48</v>
      </c>
      <c r="E33" s="224"/>
      <c r="F33" s="224"/>
      <c r="G33" s="224"/>
      <c r="H33" s="140"/>
    </row>
    <row r="34" spans="1:9" ht="15.75" x14ac:dyDescent="0.25">
      <c r="A34" s="163"/>
      <c r="B34" s="232"/>
      <c r="C34" s="9">
        <v>3</v>
      </c>
      <c r="D34" s="7" t="s">
        <v>30</v>
      </c>
      <c r="E34" s="224"/>
      <c r="F34" s="224"/>
      <c r="G34" s="224"/>
      <c r="H34" s="140"/>
    </row>
    <row r="35" spans="1:9" ht="15.75" customHeight="1" x14ac:dyDescent="0.25">
      <c r="A35" s="163"/>
      <c r="B35" s="232"/>
      <c r="C35" s="9">
        <v>4</v>
      </c>
      <c r="D35" s="8" t="s">
        <v>49</v>
      </c>
      <c r="E35" s="224"/>
      <c r="F35" s="224"/>
      <c r="G35" s="224"/>
      <c r="H35" s="140"/>
    </row>
    <row r="36" spans="1:9" ht="15.75" customHeight="1" x14ac:dyDescent="0.25">
      <c r="A36" s="163"/>
      <c r="B36" s="232"/>
      <c r="C36" s="9">
        <v>5</v>
      </c>
      <c r="D36" s="8" t="s">
        <v>50</v>
      </c>
      <c r="E36" s="224"/>
      <c r="F36" s="224"/>
      <c r="G36" s="224"/>
      <c r="H36" s="140"/>
    </row>
    <row r="37" spans="1:9" ht="15.75" customHeight="1" x14ac:dyDescent="0.25">
      <c r="A37" s="163"/>
      <c r="B37" s="232"/>
      <c r="C37" s="9">
        <v>6</v>
      </c>
      <c r="D37" s="8" t="s">
        <v>39</v>
      </c>
      <c r="E37" s="224"/>
      <c r="F37" s="224"/>
      <c r="G37" s="224"/>
      <c r="H37" s="140"/>
    </row>
    <row r="38" spans="1:9" ht="15.75" customHeight="1" x14ac:dyDescent="0.25">
      <c r="A38" s="163"/>
      <c r="B38" s="232"/>
      <c r="C38" s="9">
        <v>7</v>
      </c>
      <c r="D38" s="8" t="s">
        <v>44</v>
      </c>
      <c r="E38" s="224"/>
      <c r="F38" s="224"/>
      <c r="G38" s="224"/>
      <c r="H38" s="140"/>
    </row>
    <row r="39" spans="1:9" ht="15.75" x14ac:dyDescent="0.25">
      <c r="A39" s="227"/>
      <c r="B39" s="232"/>
      <c r="C39" s="9">
        <v>8</v>
      </c>
      <c r="D39" s="8" t="s">
        <v>45</v>
      </c>
      <c r="E39" s="225"/>
      <c r="F39" s="225"/>
      <c r="G39" s="225"/>
      <c r="H39" s="222"/>
    </row>
    <row r="40" spans="1:9" ht="15.75" customHeight="1" x14ac:dyDescent="0.25">
      <c r="A40" s="226">
        <v>6</v>
      </c>
      <c r="B40" s="228" t="s">
        <v>591</v>
      </c>
      <c r="C40" s="70">
        <v>1</v>
      </c>
      <c r="D40" s="10" t="s">
        <v>40</v>
      </c>
      <c r="E40" s="152">
        <v>3</v>
      </c>
      <c r="F40" s="219">
        <v>1.2</v>
      </c>
      <c r="G40" s="150">
        <f t="shared" si="0"/>
        <v>3.5999999999999996</v>
      </c>
      <c r="H40" s="150">
        <v>10</v>
      </c>
    </row>
    <row r="41" spans="1:9" ht="15.75" x14ac:dyDescent="0.25">
      <c r="A41" s="163"/>
      <c r="B41" s="228"/>
      <c r="C41" s="70">
        <v>2</v>
      </c>
      <c r="D41" s="11" t="s">
        <v>41</v>
      </c>
      <c r="E41" s="140"/>
      <c r="F41" s="220"/>
      <c r="G41" s="168"/>
      <c r="H41" s="168"/>
    </row>
    <row r="42" spans="1:9" ht="15.75" x14ac:dyDescent="0.25">
      <c r="A42" s="163"/>
      <c r="B42" s="228"/>
      <c r="C42" s="70">
        <v>3</v>
      </c>
      <c r="D42" s="10" t="s">
        <v>30</v>
      </c>
      <c r="E42" s="140"/>
      <c r="F42" s="220"/>
      <c r="G42" s="168"/>
      <c r="H42" s="168"/>
    </row>
    <row r="43" spans="1:9" ht="15.75" customHeight="1" x14ac:dyDescent="0.25">
      <c r="A43" s="163"/>
      <c r="B43" s="228"/>
      <c r="C43" s="70">
        <v>4</v>
      </c>
      <c r="D43" s="11" t="s">
        <v>42</v>
      </c>
      <c r="E43" s="140"/>
      <c r="F43" s="220"/>
      <c r="G43" s="168"/>
      <c r="H43" s="168"/>
    </row>
    <row r="44" spans="1:9" ht="15.75" x14ac:dyDescent="0.25">
      <c r="A44" s="163"/>
      <c r="B44" s="228"/>
      <c r="C44" s="70">
        <v>5</v>
      </c>
      <c r="D44" s="11" t="s">
        <v>43</v>
      </c>
      <c r="E44" s="140"/>
      <c r="F44" s="220"/>
      <c r="G44" s="168"/>
      <c r="H44" s="168"/>
    </row>
    <row r="45" spans="1:9" ht="13.5" customHeight="1" x14ac:dyDescent="0.25">
      <c r="A45" s="163"/>
      <c r="B45" s="228"/>
      <c r="C45" s="70">
        <v>6</v>
      </c>
      <c r="D45" s="11" t="s">
        <v>39</v>
      </c>
      <c r="E45" s="140"/>
      <c r="F45" s="220"/>
      <c r="G45" s="168"/>
      <c r="H45" s="168"/>
    </row>
    <row r="46" spans="1:9" ht="15.75" x14ac:dyDescent="0.25">
      <c r="A46" s="163"/>
      <c r="B46" s="228"/>
      <c r="C46" s="70">
        <v>7</v>
      </c>
      <c r="D46" s="11" t="s">
        <v>44</v>
      </c>
      <c r="E46" s="140"/>
      <c r="F46" s="220"/>
      <c r="G46" s="168"/>
      <c r="H46" s="168"/>
    </row>
    <row r="47" spans="1:9" ht="15.75" x14ac:dyDescent="0.25">
      <c r="A47" s="227"/>
      <c r="B47" s="228"/>
      <c r="C47" s="70">
        <v>8</v>
      </c>
      <c r="D47" s="11" t="s">
        <v>45</v>
      </c>
      <c r="E47" s="222"/>
      <c r="F47" s="221"/>
      <c r="G47" s="218"/>
      <c r="H47" s="218"/>
    </row>
    <row r="48" spans="1:9" ht="15.75" x14ac:dyDescent="0.25">
      <c r="A48" s="172" t="s">
        <v>592</v>
      </c>
      <c r="B48" s="172"/>
      <c r="C48" s="172"/>
      <c r="D48" s="172"/>
      <c r="E48" s="120"/>
      <c r="F48" s="120"/>
      <c r="G48" s="120"/>
      <c r="H48" s="120"/>
      <c r="I48" s="127"/>
    </row>
    <row r="49" spans="1:9" ht="15.75" x14ac:dyDescent="0.25">
      <c r="A49" s="172" t="s">
        <v>593</v>
      </c>
      <c r="B49" s="172"/>
      <c r="C49" s="172"/>
      <c r="D49" s="172"/>
      <c r="E49" s="120"/>
      <c r="F49" s="120"/>
      <c r="G49" s="120"/>
      <c r="H49" s="120"/>
      <c r="I49" s="135"/>
    </row>
  </sheetData>
  <mergeCells count="39">
    <mergeCell ref="A1:G2"/>
    <mergeCell ref="E4:E10"/>
    <mergeCell ref="F4:F10"/>
    <mergeCell ref="G4:G10"/>
    <mergeCell ref="E11:E17"/>
    <mergeCell ref="F11:F17"/>
    <mergeCell ref="G11:G17"/>
    <mergeCell ref="A4:A10"/>
    <mergeCell ref="B4:B10"/>
    <mergeCell ref="A11:A17"/>
    <mergeCell ref="B11:B17"/>
    <mergeCell ref="A40:A47"/>
    <mergeCell ref="B40:B47"/>
    <mergeCell ref="A18:A23"/>
    <mergeCell ref="B18:B23"/>
    <mergeCell ref="A24:A31"/>
    <mergeCell ref="B24:B31"/>
    <mergeCell ref="A32:A39"/>
    <mergeCell ref="B32:B39"/>
    <mergeCell ref="E40:E47"/>
    <mergeCell ref="F40:F47"/>
    <mergeCell ref="G40:G47"/>
    <mergeCell ref="E18:E23"/>
    <mergeCell ref="F18:F23"/>
    <mergeCell ref="G18:G23"/>
    <mergeCell ref="E24:E31"/>
    <mergeCell ref="F24:F31"/>
    <mergeCell ref="G24:G31"/>
    <mergeCell ref="E32:E39"/>
    <mergeCell ref="F32:F39"/>
    <mergeCell ref="G32:G39"/>
    <mergeCell ref="A48:D48"/>
    <mergeCell ref="A49:D49"/>
    <mergeCell ref="H4:H10"/>
    <mergeCell ref="H11:H17"/>
    <mergeCell ref="H18:H23"/>
    <mergeCell ref="H24:H31"/>
    <mergeCell ref="H32:H39"/>
    <mergeCell ref="H40:H4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5"/>
  <sheetViews>
    <sheetView topLeftCell="C85" workbookViewId="0">
      <selection activeCell="I92" sqref="I92:K95"/>
    </sheetView>
  </sheetViews>
  <sheetFormatPr defaultRowHeight="12.75" x14ac:dyDescent="0.25"/>
  <cols>
    <col min="1" max="1" width="6" style="5" bestFit="1" customWidth="1"/>
    <col min="2" max="2" width="27.140625" style="5" customWidth="1"/>
    <col min="3" max="3" width="10.7109375" style="5" bestFit="1" customWidth="1"/>
    <col min="4" max="4" width="90.85546875" style="71" customWidth="1"/>
    <col min="5" max="6" width="9.140625" style="5"/>
    <col min="7" max="7" width="11.42578125" style="5" customWidth="1"/>
    <col min="8" max="16384" width="9.140625" style="5"/>
  </cols>
  <sheetData>
    <row r="1" spans="1:8" x14ac:dyDescent="0.25">
      <c r="A1" s="141" t="s">
        <v>398</v>
      </c>
      <c r="B1" s="141"/>
      <c r="C1" s="141"/>
      <c r="D1" s="141"/>
      <c r="E1" s="141"/>
      <c r="F1" s="141"/>
      <c r="G1" s="141"/>
      <c r="H1" s="141"/>
    </row>
    <row r="3" spans="1:8" ht="38.25" x14ac:dyDescent="0.25">
      <c r="A3" s="45" t="s">
        <v>0</v>
      </c>
      <c r="B3" s="77" t="s">
        <v>1</v>
      </c>
      <c r="C3" s="45" t="s">
        <v>2</v>
      </c>
      <c r="D3" s="45" t="s">
        <v>3</v>
      </c>
      <c r="E3" s="45" t="s">
        <v>4</v>
      </c>
      <c r="F3" s="45" t="s">
        <v>195</v>
      </c>
      <c r="G3" s="45" t="s">
        <v>262</v>
      </c>
      <c r="H3" s="45" t="s">
        <v>679</v>
      </c>
    </row>
    <row r="4" spans="1:8" ht="17.25" customHeight="1" x14ac:dyDescent="0.25">
      <c r="A4" s="144">
        <v>1</v>
      </c>
      <c r="B4" s="236" t="s">
        <v>306</v>
      </c>
      <c r="C4" s="32">
        <v>1</v>
      </c>
      <c r="D4" s="90" t="s">
        <v>307</v>
      </c>
      <c r="E4" s="150">
        <v>2</v>
      </c>
      <c r="F4" s="150">
        <v>8</v>
      </c>
      <c r="G4" s="152">
        <f>F4*E4</f>
        <v>16</v>
      </c>
      <c r="H4" s="150">
        <v>4</v>
      </c>
    </row>
    <row r="5" spans="1:8" ht="17.25" customHeight="1" x14ac:dyDescent="0.25">
      <c r="A5" s="160"/>
      <c r="B5" s="237"/>
      <c r="C5" s="32">
        <v>2</v>
      </c>
      <c r="D5" s="90" t="s">
        <v>308</v>
      </c>
      <c r="E5" s="168"/>
      <c r="F5" s="168"/>
      <c r="G5" s="140"/>
      <c r="H5" s="168"/>
    </row>
    <row r="6" spans="1:8" ht="26.25" customHeight="1" x14ac:dyDescent="0.25">
      <c r="A6" s="160"/>
      <c r="B6" s="237"/>
      <c r="C6" s="32">
        <v>3</v>
      </c>
      <c r="D6" s="90" t="s">
        <v>309</v>
      </c>
      <c r="E6" s="168"/>
      <c r="F6" s="168"/>
      <c r="G6" s="140"/>
      <c r="H6" s="168"/>
    </row>
    <row r="7" spans="1:8" ht="15" customHeight="1" x14ac:dyDescent="0.25">
      <c r="A7" s="160"/>
      <c r="B7" s="237"/>
      <c r="C7" s="32">
        <v>4</v>
      </c>
      <c r="D7" s="90" t="s">
        <v>310</v>
      </c>
      <c r="E7" s="168"/>
      <c r="F7" s="168"/>
      <c r="G7" s="140"/>
      <c r="H7" s="168"/>
    </row>
    <row r="8" spans="1:8" ht="15" customHeight="1" x14ac:dyDescent="0.25">
      <c r="A8" s="160"/>
      <c r="B8" s="237"/>
      <c r="C8" s="32">
        <v>5</v>
      </c>
      <c r="D8" s="90" t="s">
        <v>311</v>
      </c>
      <c r="E8" s="168"/>
      <c r="F8" s="168"/>
      <c r="G8" s="140"/>
      <c r="H8" s="168"/>
    </row>
    <row r="9" spans="1:8" ht="26.25" customHeight="1" x14ac:dyDescent="0.25">
      <c r="A9" s="160"/>
      <c r="B9" s="237"/>
      <c r="C9" s="32">
        <v>6</v>
      </c>
      <c r="D9" s="90" t="s">
        <v>312</v>
      </c>
      <c r="E9" s="168"/>
      <c r="F9" s="168"/>
      <c r="G9" s="140"/>
      <c r="H9" s="168"/>
    </row>
    <row r="10" spans="1:8" ht="17.25" customHeight="1" x14ac:dyDescent="0.25">
      <c r="A10" s="160"/>
      <c r="B10" s="237"/>
      <c r="C10" s="32">
        <v>7</v>
      </c>
      <c r="D10" s="90" t="s">
        <v>313</v>
      </c>
      <c r="E10" s="168"/>
      <c r="F10" s="168"/>
      <c r="G10" s="140"/>
      <c r="H10" s="168"/>
    </row>
    <row r="11" spans="1:8" ht="17.25" customHeight="1" x14ac:dyDescent="0.25">
      <c r="A11" s="160"/>
      <c r="B11" s="237"/>
      <c r="C11" s="32">
        <v>8</v>
      </c>
      <c r="D11" s="90" t="s">
        <v>314</v>
      </c>
      <c r="E11" s="168"/>
      <c r="F11" s="168"/>
      <c r="G11" s="140"/>
      <c r="H11" s="168"/>
    </row>
    <row r="12" spans="1:8" ht="17.25" customHeight="1" x14ac:dyDescent="0.25">
      <c r="A12" s="160"/>
      <c r="B12" s="237"/>
      <c r="C12" s="32">
        <v>9</v>
      </c>
      <c r="D12" s="90" t="s">
        <v>315</v>
      </c>
      <c r="E12" s="168"/>
      <c r="F12" s="168"/>
      <c r="G12" s="140"/>
      <c r="H12" s="168"/>
    </row>
    <row r="13" spans="1:8" ht="17.25" customHeight="1" x14ac:dyDescent="0.25">
      <c r="A13" s="160"/>
      <c r="B13" s="237"/>
      <c r="C13" s="32">
        <v>10</v>
      </c>
      <c r="D13" s="90" t="s">
        <v>316</v>
      </c>
      <c r="E13" s="168"/>
      <c r="F13" s="168"/>
      <c r="G13" s="140"/>
      <c r="H13" s="168"/>
    </row>
    <row r="14" spans="1:8" ht="17.25" customHeight="1" x14ac:dyDescent="0.25">
      <c r="A14" s="160"/>
      <c r="B14" s="237"/>
      <c r="C14" s="32">
        <v>11</v>
      </c>
      <c r="D14" s="90" t="s">
        <v>317</v>
      </c>
      <c r="E14" s="168"/>
      <c r="F14" s="168"/>
      <c r="G14" s="140"/>
      <c r="H14" s="168"/>
    </row>
    <row r="15" spans="1:8" ht="17.25" customHeight="1" x14ac:dyDescent="0.25">
      <c r="A15" s="160"/>
      <c r="B15" s="237"/>
      <c r="C15" s="32">
        <v>12</v>
      </c>
      <c r="D15" s="90" t="s">
        <v>318</v>
      </c>
      <c r="E15" s="168"/>
      <c r="F15" s="168"/>
      <c r="G15" s="140"/>
      <c r="H15" s="168"/>
    </row>
    <row r="16" spans="1:8" ht="17.25" customHeight="1" x14ac:dyDescent="0.25">
      <c r="A16" s="160"/>
      <c r="B16" s="237"/>
      <c r="C16" s="32">
        <v>13</v>
      </c>
      <c r="D16" s="90" t="s">
        <v>319</v>
      </c>
      <c r="E16" s="168"/>
      <c r="F16" s="168"/>
      <c r="G16" s="140"/>
      <c r="H16" s="168"/>
    </row>
    <row r="17" spans="1:8" ht="17.25" customHeight="1" x14ac:dyDescent="0.25">
      <c r="A17" s="160"/>
      <c r="B17" s="237"/>
      <c r="C17" s="32">
        <v>14</v>
      </c>
      <c r="D17" s="90" t="s">
        <v>320</v>
      </c>
      <c r="E17" s="168"/>
      <c r="F17" s="168"/>
      <c r="G17" s="140"/>
      <c r="H17" s="168"/>
    </row>
    <row r="18" spans="1:8" ht="17.25" customHeight="1" x14ac:dyDescent="0.25">
      <c r="A18" s="160"/>
      <c r="B18" s="237"/>
      <c r="C18" s="32">
        <v>15</v>
      </c>
      <c r="D18" s="90" t="s">
        <v>321</v>
      </c>
      <c r="E18" s="168"/>
      <c r="F18" s="168"/>
      <c r="G18" s="140"/>
      <c r="H18" s="168"/>
    </row>
    <row r="19" spans="1:8" ht="24" customHeight="1" x14ac:dyDescent="0.25">
      <c r="A19" s="160"/>
      <c r="B19" s="237"/>
      <c r="C19" s="32">
        <v>16</v>
      </c>
      <c r="D19" s="90" t="s">
        <v>322</v>
      </c>
      <c r="E19" s="168"/>
      <c r="F19" s="168"/>
      <c r="G19" s="140"/>
      <c r="H19" s="168"/>
    </row>
    <row r="20" spans="1:8" ht="15.75" customHeight="1" x14ac:dyDescent="0.25">
      <c r="A20" s="160"/>
      <c r="B20" s="237"/>
      <c r="C20" s="32">
        <v>17</v>
      </c>
      <c r="D20" s="90" t="s">
        <v>323</v>
      </c>
      <c r="E20" s="168"/>
      <c r="F20" s="168"/>
      <c r="G20" s="140"/>
      <c r="H20" s="168"/>
    </row>
    <row r="21" spans="1:8" ht="15.75" customHeight="1" x14ac:dyDescent="0.25">
      <c r="A21" s="160"/>
      <c r="B21" s="237"/>
      <c r="C21" s="32">
        <v>18</v>
      </c>
      <c r="D21" s="90" t="s">
        <v>324</v>
      </c>
      <c r="E21" s="168"/>
      <c r="F21" s="168"/>
      <c r="G21" s="140"/>
      <c r="H21" s="168"/>
    </row>
    <row r="22" spans="1:8" ht="15.75" customHeight="1" x14ac:dyDescent="0.25">
      <c r="A22" s="160"/>
      <c r="B22" s="237"/>
      <c r="C22" s="32">
        <v>19</v>
      </c>
      <c r="D22" s="90" t="s">
        <v>325</v>
      </c>
      <c r="E22" s="168"/>
      <c r="F22" s="168"/>
      <c r="G22" s="140"/>
      <c r="H22" s="168"/>
    </row>
    <row r="23" spans="1:8" ht="15.75" customHeight="1" x14ac:dyDescent="0.25">
      <c r="A23" s="160"/>
      <c r="B23" s="237"/>
      <c r="C23" s="32">
        <v>20</v>
      </c>
      <c r="D23" s="90" t="s">
        <v>326</v>
      </c>
      <c r="E23" s="168"/>
      <c r="F23" s="168"/>
      <c r="G23" s="140"/>
      <c r="H23" s="168"/>
    </row>
    <row r="24" spans="1:8" ht="15.75" customHeight="1" x14ac:dyDescent="0.25">
      <c r="A24" s="160"/>
      <c r="B24" s="237"/>
      <c r="C24" s="32">
        <v>21</v>
      </c>
      <c r="D24" s="90" t="s">
        <v>327</v>
      </c>
      <c r="E24" s="168"/>
      <c r="F24" s="168"/>
      <c r="G24" s="140"/>
      <c r="H24" s="168"/>
    </row>
    <row r="25" spans="1:8" ht="15.75" customHeight="1" x14ac:dyDescent="0.25">
      <c r="A25" s="160"/>
      <c r="B25" s="237"/>
      <c r="C25" s="32">
        <v>22</v>
      </c>
      <c r="D25" s="90" t="s">
        <v>328</v>
      </c>
      <c r="E25" s="168"/>
      <c r="F25" s="168"/>
      <c r="G25" s="140"/>
      <c r="H25" s="168"/>
    </row>
    <row r="26" spans="1:8" ht="15.75" customHeight="1" x14ac:dyDescent="0.25">
      <c r="A26" s="160"/>
      <c r="B26" s="237"/>
      <c r="C26" s="32">
        <v>23</v>
      </c>
      <c r="D26" s="95" t="s">
        <v>329</v>
      </c>
      <c r="E26" s="168"/>
      <c r="F26" s="168"/>
      <c r="G26" s="140"/>
      <c r="H26" s="168"/>
    </row>
    <row r="27" spans="1:8" ht="15.75" customHeight="1" x14ac:dyDescent="0.2">
      <c r="A27" s="160"/>
      <c r="B27" s="237"/>
      <c r="C27" s="32">
        <v>24</v>
      </c>
      <c r="D27" s="96" t="s">
        <v>330</v>
      </c>
      <c r="E27" s="168"/>
      <c r="F27" s="168"/>
      <c r="G27" s="140"/>
      <c r="H27" s="168"/>
    </row>
    <row r="28" spans="1:8" ht="15.75" customHeight="1" thickBot="1" x14ac:dyDescent="0.25">
      <c r="A28" s="235"/>
      <c r="B28" s="238"/>
      <c r="C28" s="49">
        <v>25</v>
      </c>
      <c r="D28" s="97" t="s">
        <v>331</v>
      </c>
      <c r="E28" s="151"/>
      <c r="F28" s="151"/>
      <c r="G28" s="139"/>
      <c r="H28" s="151"/>
    </row>
    <row r="29" spans="1:8" ht="24.75" customHeight="1" x14ac:dyDescent="0.25">
      <c r="A29" s="144">
        <v>2</v>
      </c>
      <c r="B29" s="236" t="s">
        <v>332</v>
      </c>
      <c r="C29" s="32">
        <v>1</v>
      </c>
      <c r="D29" s="98" t="s">
        <v>333</v>
      </c>
      <c r="E29" s="150">
        <v>4</v>
      </c>
      <c r="F29" s="150">
        <v>8</v>
      </c>
      <c r="G29" s="152">
        <f>F29*E29</f>
        <v>32</v>
      </c>
      <c r="H29" s="150">
        <v>4</v>
      </c>
    </row>
    <row r="30" spans="1:8" ht="24.75" customHeight="1" x14ac:dyDescent="0.25">
      <c r="A30" s="160"/>
      <c r="B30" s="237"/>
      <c r="C30" s="32">
        <v>2</v>
      </c>
      <c r="D30" s="90" t="s">
        <v>334</v>
      </c>
      <c r="E30" s="168"/>
      <c r="F30" s="168"/>
      <c r="G30" s="140"/>
      <c r="H30" s="168"/>
    </row>
    <row r="31" spans="1:8" ht="13.5" customHeight="1" x14ac:dyDescent="0.25">
      <c r="A31" s="160"/>
      <c r="B31" s="237"/>
      <c r="C31" s="32">
        <v>3</v>
      </c>
      <c r="D31" s="90" t="s">
        <v>335</v>
      </c>
      <c r="E31" s="168"/>
      <c r="F31" s="168"/>
      <c r="G31" s="140"/>
      <c r="H31" s="168"/>
    </row>
    <row r="32" spans="1:8" ht="24.75" customHeight="1" x14ac:dyDescent="0.25">
      <c r="A32" s="160"/>
      <c r="B32" s="237"/>
      <c r="C32" s="32">
        <v>4</v>
      </c>
      <c r="D32" s="90" t="s">
        <v>336</v>
      </c>
      <c r="E32" s="168"/>
      <c r="F32" s="168"/>
      <c r="G32" s="140"/>
      <c r="H32" s="168"/>
    </row>
    <row r="33" spans="1:8" ht="28.5" customHeight="1" x14ac:dyDescent="0.25">
      <c r="A33" s="160"/>
      <c r="B33" s="237"/>
      <c r="C33" s="32">
        <v>5</v>
      </c>
      <c r="D33" s="90" t="s">
        <v>337</v>
      </c>
      <c r="E33" s="168"/>
      <c r="F33" s="168"/>
      <c r="G33" s="140"/>
      <c r="H33" s="168"/>
    </row>
    <row r="34" spans="1:8" ht="17.25" customHeight="1" x14ac:dyDescent="0.25">
      <c r="A34" s="160"/>
      <c r="B34" s="237"/>
      <c r="C34" s="32">
        <v>6</v>
      </c>
      <c r="D34" s="90" t="s">
        <v>338</v>
      </c>
      <c r="E34" s="168"/>
      <c r="F34" s="168"/>
      <c r="G34" s="140"/>
      <c r="H34" s="168"/>
    </row>
    <row r="35" spans="1:8" x14ac:dyDescent="0.25">
      <c r="A35" s="160"/>
      <c r="B35" s="237"/>
      <c r="C35" s="32">
        <v>7</v>
      </c>
      <c r="D35" s="90" t="s">
        <v>339</v>
      </c>
      <c r="E35" s="168"/>
      <c r="F35" s="168"/>
      <c r="G35" s="140"/>
      <c r="H35" s="168"/>
    </row>
    <row r="36" spans="1:8" ht="27.75" customHeight="1" x14ac:dyDescent="0.25">
      <c r="A36" s="160"/>
      <c r="B36" s="237"/>
      <c r="C36" s="32">
        <v>8</v>
      </c>
      <c r="D36" s="90" t="s">
        <v>340</v>
      </c>
      <c r="E36" s="168"/>
      <c r="F36" s="168"/>
      <c r="G36" s="140"/>
      <c r="H36" s="168"/>
    </row>
    <row r="37" spans="1:8" ht="13.5" customHeight="1" x14ac:dyDescent="0.25">
      <c r="A37" s="160"/>
      <c r="B37" s="237"/>
      <c r="C37" s="32">
        <v>9</v>
      </c>
      <c r="D37" s="90" t="s">
        <v>341</v>
      </c>
      <c r="E37" s="168"/>
      <c r="F37" s="168"/>
      <c r="G37" s="140"/>
      <c r="H37" s="168"/>
    </row>
    <row r="38" spans="1:8" ht="13.5" customHeight="1" x14ac:dyDescent="0.25">
      <c r="A38" s="160"/>
      <c r="B38" s="237"/>
      <c r="C38" s="32">
        <v>10</v>
      </c>
      <c r="D38" s="90" t="s">
        <v>342</v>
      </c>
      <c r="E38" s="168"/>
      <c r="F38" s="168"/>
      <c r="G38" s="140"/>
      <c r="H38" s="168"/>
    </row>
    <row r="39" spans="1:8" ht="13.5" customHeight="1" x14ac:dyDescent="0.25">
      <c r="A39" s="160"/>
      <c r="B39" s="237"/>
      <c r="C39" s="32">
        <v>11</v>
      </c>
      <c r="D39" s="90" t="s">
        <v>343</v>
      </c>
      <c r="E39" s="168"/>
      <c r="F39" s="168"/>
      <c r="G39" s="140"/>
      <c r="H39" s="168"/>
    </row>
    <row r="40" spans="1:8" ht="13.5" customHeight="1" x14ac:dyDescent="0.25">
      <c r="A40" s="160"/>
      <c r="B40" s="237"/>
      <c r="C40" s="32">
        <v>12</v>
      </c>
      <c r="D40" s="99" t="s">
        <v>344</v>
      </c>
      <c r="E40" s="168"/>
      <c r="F40" s="168"/>
      <c r="G40" s="140"/>
      <c r="H40" s="168"/>
    </row>
    <row r="41" spans="1:8" ht="13.5" customHeight="1" x14ac:dyDescent="0.25">
      <c r="A41" s="160"/>
      <c r="B41" s="237"/>
      <c r="C41" s="32">
        <v>13</v>
      </c>
      <c r="D41" s="99" t="s">
        <v>345</v>
      </c>
      <c r="E41" s="168"/>
      <c r="F41" s="168"/>
      <c r="G41" s="140"/>
      <c r="H41" s="168"/>
    </row>
    <row r="42" spans="1:8" ht="13.5" customHeight="1" x14ac:dyDescent="0.25">
      <c r="A42" s="160"/>
      <c r="B42" s="237"/>
      <c r="C42" s="32">
        <v>14</v>
      </c>
      <c r="D42" s="99" t="s">
        <v>346</v>
      </c>
      <c r="E42" s="168"/>
      <c r="F42" s="168"/>
      <c r="G42" s="140"/>
      <c r="H42" s="168"/>
    </row>
    <row r="43" spans="1:8" ht="13.5" customHeight="1" x14ac:dyDescent="0.25">
      <c r="A43" s="160"/>
      <c r="B43" s="237"/>
      <c r="C43" s="32">
        <v>15</v>
      </c>
      <c r="D43" s="99" t="s">
        <v>347</v>
      </c>
      <c r="E43" s="168"/>
      <c r="F43" s="168"/>
      <c r="G43" s="140"/>
      <c r="H43" s="168"/>
    </row>
    <row r="44" spans="1:8" ht="13.5" customHeight="1" x14ac:dyDescent="0.25">
      <c r="A44" s="160"/>
      <c r="B44" s="237"/>
      <c r="C44" s="32">
        <v>16</v>
      </c>
      <c r="D44" s="99" t="s">
        <v>348</v>
      </c>
      <c r="E44" s="168"/>
      <c r="F44" s="168"/>
      <c r="G44" s="140"/>
      <c r="H44" s="168"/>
    </row>
    <row r="45" spans="1:8" ht="13.5" customHeight="1" thickBot="1" x14ac:dyDescent="0.3">
      <c r="A45" s="145"/>
      <c r="B45" s="238"/>
      <c r="C45" s="49">
        <v>17</v>
      </c>
      <c r="D45" s="100" t="s">
        <v>349</v>
      </c>
      <c r="E45" s="151"/>
      <c r="F45" s="151"/>
      <c r="G45" s="139"/>
      <c r="H45" s="151"/>
    </row>
    <row r="46" spans="1:8" ht="31.5" customHeight="1" x14ac:dyDescent="0.25">
      <c r="A46" s="144">
        <v>3</v>
      </c>
      <c r="B46" s="236" t="s">
        <v>350</v>
      </c>
      <c r="C46" s="32">
        <v>1</v>
      </c>
      <c r="D46" s="90" t="s">
        <v>333</v>
      </c>
      <c r="E46" s="150">
        <v>4</v>
      </c>
      <c r="F46" s="150">
        <v>8</v>
      </c>
      <c r="G46" s="239">
        <f>F46*E46</f>
        <v>32</v>
      </c>
      <c r="H46" s="150">
        <v>4</v>
      </c>
    </row>
    <row r="47" spans="1:8" ht="31.5" customHeight="1" x14ac:dyDescent="0.25">
      <c r="A47" s="160"/>
      <c r="B47" s="237"/>
      <c r="C47" s="32">
        <v>2</v>
      </c>
      <c r="D47" s="90" t="s">
        <v>334</v>
      </c>
      <c r="E47" s="168"/>
      <c r="F47" s="168"/>
      <c r="G47" s="240"/>
      <c r="H47" s="168"/>
    </row>
    <row r="48" spans="1:8" ht="17.25" customHeight="1" x14ac:dyDescent="0.25">
      <c r="A48" s="160"/>
      <c r="B48" s="237"/>
      <c r="C48" s="32">
        <v>3</v>
      </c>
      <c r="D48" s="90" t="s">
        <v>351</v>
      </c>
      <c r="E48" s="168"/>
      <c r="F48" s="168"/>
      <c r="G48" s="240"/>
      <c r="H48" s="168"/>
    </row>
    <row r="49" spans="1:8" ht="17.25" customHeight="1" x14ac:dyDescent="0.25">
      <c r="A49" s="160"/>
      <c r="B49" s="237"/>
      <c r="C49" s="32">
        <v>4</v>
      </c>
      <c r="D49" s="90" t="s">
        <v>352</v>
      </c>
      <c r="E49" s="168"/>
      <c r="F49" s="168"/>
      <c r="G49" s="240"/>
      <c r="H49" s="168"/>
    </row>
    <row r="50" spans="1:8" ht="29.25" customHeight="1" x14ac:dyDescent="0.25">
      <c r="A50" s="160"/>
      <c r="B50" s="237"/>
      <c r="C50" s="32">
        <v>5</v>
      </c>
      <c r="D50" s="90" t="s">
        <v>353</v>
      </c>
      <c r="E50" s="168"/>
      <c r="F50" s="168"/>
      <c r="G50" s="240"/>
      <c r="H50" s="168"/>
    </row>
    <row r="51" spans="1:8" ht="16.5" customHeight="1" x14ac:dyDescent="0.25">
      <c r="A51" s="160"/>
      <c r="B51" s="237"/>
      <c r="C51" s="32">
        <v>6</v>
      </c>
      <c r="D51" s="90" t="s">
        <v>354</v>
      </c>
      <c r="E51" s="168"/>
      <c r="F51" s="168"/>
      <c r="G51" s="240"/>
      <c r="H51" s="168"/>
    </row>
    <row r="52" spans="1:8" ht="16.5" customHeight="1" x14ac:dyDescent="0.25">
      <c r="A52" s="160"/>
      <c r="B52" s="237"/>
      <c r="C52" s="32">
        <v>7</v>
      </c>
      <c r="D52" s="90" t="s">
        <v>355</v>
      </c>
      <c r="E52" s="168"/>
      <c r="F52" s="168"/>
      <c r="G52" s="240"/>
      <c r="H52" s="168"/>
    </row>
    <row r="53" spans="1:8" ht="16.5" customHeight="1" x14ac:dyDescent="0.25">
      <c r="A53" s="160"/>
      <c r="B53" s="237"/>
      <c r="C53" s="32">
        <v>8</v>
      </c>
      <c r="D53" s="90" t="s">
        <v>356</v>
      </c>
      <c r="E53" s="168"/>
      <c r="F53" s="168"/>
      <c r="G53" s="240"/>
      <c r="H53" s="168"/>
    </row>
    <row r="54" spans="1:8" ht="16.5" customHeight="1" x14ac:dyDescent="0.25">
      <c r="A54" s="160"/>
      <c r="B54" s="237"/>
      <c r="C54" s="32">
        <v>9</v>
      </c>
      <c r="D54" s="90" t="s">
        <v>357</v>
      </c>
      <c r="E54" s="168"/>
      <c r="F54" s="168"/>
      <c r="G54" s="240"/>
      <c r="H54" s="168"/>
    </row>
    <row r="55" spans="1:8" ht="16.5" customHeight="1" x14ac:dyDescent="0.25">
      <c r="A55" s="160"/>
      <c r="B55" s="237"/>
      <c r="C55" s="32">
        <v>10</v>
      </c>
      <c r="D55" s="90" t="s">
        <v>358</v>
      </c>
      <c r="E55" s="168"/>
      <c r="F55" s="168"/>
      <c r="G55" s="240"/>
      <c r="H55" s="168"/>
    </row>
    <row r="56" spans="1:8" ht="16.5" customHeight="1" x14ac:dyDescent="0.25">
      <c r="A56" s="160"/>
      <c r="B56" s="237"/>
      <c r="C56" s="32">
        <v>11</v>
      </c>
      <c r="D56" s="90" t="s">
        <v>359</v>
      </c>
      <c r="E56" s="168"/>
      <c r="F56" s="168"/>
      <c r="G56" s="240"/>
      <c r="H56" s="168"/>
    </row>
    <row r="57" spans="1:8" ht="16.5" customHeight="1" x14ac:dyDescent="0.25">
      <c r="A57" s="160"/>
      <c r="B57" s="237"/>
      <c r="C57" s="32">
        <v>12</v>
      </c>
      <c r="D57" s="99" t="s">
        <v>360</v>
      </c>
      <c r="E57" s="168"/>
      <c r="F57" s="168"/>
      <c r="G57" s="240"/>
      <c r="H57" s="168"/>
    </row>
    <row r="58" spans="1:8" ht="16.5" customHeight="1" x14ac:dyDescent="0.25">
      <c r="A58" s="160"/>
      <c r="B58" s="237"/>
      <c r="C58" s="32">
        <v>13</v>
      </c>
      <c r="D58" s="99" t="s">
        <v>361</v>
      </c>
      <c r="E58" s="168"/>
      <c r="F58" s="168"/>
      <c r="G58" s="240"/>
      <c r="H58" s="168"/>
    </row>
    <row r="59" spans="1:8" ht="16.5" customHeight="1" x14ac:dyDescent="0.25">
      <c r="A59" s="160"/>
      <c r="B59" s="237"/>
      <c r="C59" s="32">
        <v>14</v>
      </c>
      <c r="D59" s="99" t="s">
        <v>362</v>
      </c>
      <c r="E59" s="168"/>
      <c r="F59" s="168"/>
      <c r="G59" s="240"/>
      <c r="H59" s="168"/>
    </row>
    <row r="60" spans="1:8" ht="16.5" customHeight="1" x14ac:dyDescent="0.25">
      <c r="A60" s="160"/>
      <c r="B60" s="237"/>
      <c r="C60" s="32">
        <v>15</v>
      </c>
      <c r="D60" s="99" t="s">
        <v>363</v>
      </c>
      <c r="E60" s="168"/>
      <c r="F60" s="168"/>
      <c r="G60" s="240"/>
      <c r="H60" s="168"/>
    </row>
    <row r="61" spans="1:8" ht="16.5" customHeight="1" x14ac:dyDescent="0.25">
      <c r="A61" s="160"/>
      <c r="B61" s="237"/>
      <c r="C61" s="32">
        <v>16</v>
      </c>
      <c r="D61" s="99" t="s">
        <v>364</v>
      </c>
      <c r="E61" s="168"/>
      <c r="F61" s="168"/>
      <c r="G61" s="240"/>
      <c r="H61" s="168"/>
    </row>
    <row r="62" spans="1:8" ht="16.5" customHeight="1" x14ac:dyDescent="0.25">
      <c r="A62" s="160"/>
      <c r="B62" s="237"/>
      <c r="C62" s="32">
        <v>17</v>
      </c>
      <c r="D62" s="99" t="s">
        <v>365</v>
      </c>
      <c r="E62" s="168"/>
      <c r="F62" s="168"/>
      <c r="G62" s="240"/>
      <c r="H62" s="168"/>
    </row>
    <row r="63" spans="1:8" ht="25.5" customHeight="1" x14ac:dyDescent="0.25">
      <c r="A63" s="160"/>
      <c r="B63" s="237"/>
      <c r="C63" s="32">
        <v>18</v>
      </c>
      <c r="D63" s="99" t="s">
        <v>366</v>
      </c>
      <c r="E63" s="168"/>
      <c r="F63" s="168"/>
      <c r="G63" s="240"/>
      <c r="H63" s="168"/>
    </row>
    <row r="64" spans="1:8" ht="16.5" customHeight="1" x14ac:dyDescent="0.25">
      <c r="A64" s="160"/>
      <c r="B64" s="237"/>
      <c r="C64" s="32">
        <v>19</v>
      </c>
      <c r="D64" s="99" t="s">
        <v>367</v>
      </c>
      <c r="E64" s="168"/>
      <c r="F64" s="168"/>
      <c r="G64" s="240"/>
      <c r="H64" s="168"/>
    </row>
    <row r="65" spans="1:8" ht="16.5" customHeight="1" x14ac:dyDescent="0.25">
      <c r="A65" s="160"/>
      <c r="B65" s="237"/>
      <c r="C65" s="32">
        <v>20</v>
      </c>
      <c r="D65" s="99" t="s">
        <v>368</v>
      </c>
      <c r="E65" s="168"/>
      <c r="F65" s="168"/>
      <c r="G65" s="240"/>
      <c r="H65" s="168"/>
    </row>
    <row r="66" spans="1:8" ht="17.25" customHeight="1" thickBot="1" x14ac:dyDescent="0.25">
      <c r="A66" s="145"/>
      <c r="B66" s="238"/>
      <c r="C66" s="49">
        <v>21</v>
      </c>
      <c r="D66" s="97" t="s">
        <v>369</v>
      </c>
      <c r="E66" s="151"/>
      <c r="F66" s="151"/>
      <c r="G66" s="241"/>
      <c r="H66" s="151"/>
    </row>
    <row r="67" spans="1:8" ht="18" customHeight="1" x14ac:dyDescent="0.25">
      <c r="A67" s="144">
        <v>4</v>
      </c>
      <c r="B67" s="236" t="s">
        <v>370</v>
      </c>
      <c r="C67" s="32">
        <v>1</v>
      </c>
      <c r="D67" s="90" t="s">
        <v>371</v>
      </c>
      <c r="E67" s="150">
        <v>4</v>
      </c>
      <c r="F67" s="150">
        <v>8</v>
      </c>
      <c r="G67" s="152">
        <f>F67*E67</f>
        <v>32</v>
      </c>
      <c r="H67" s="150">
        <v>4</v>
      </c>
    </row>
    <row r="68" spans="1:8" ht="18" customHeight="1" x14ac:dyDescent="0.25">
      <c r="A68" s="160"/>
      <c r="B68" s="237"/>
      <c r="C68" s="32">
        <v>2</v>
      </c>
      <c r="D68" s="90" t="s">
        <v>372</v>
      </c>
      <c r="E68" s="168"/>
      <c r="F68" s="168"/>
      <c r="G68" s="140"/>
      <c r="H68" s="168"/>
    </row>
    <row r="69" spans="1:8" ht="18" customHeight="1" x14ac:dyDescent="0.25">
      <c r="A69" s="160"/>
      <c r="B69" s="237"/>
      <c r="C69" s="32">
        <v>3</v>
      </c>
      <c r="D69" s="90" t="s">
        <v>373</v>
      </c>
      <c r="E69" s="168"/>
      <c r="F69" s="168"/>
      <c r="G69" s="140"/>
      <c r="H69" s="168"/>
    </row>
    <row r="70" spans="1:8" ht="18" customHeight="1" x14ac:dyDescent="0.25">
      <c r="A70" s="160"/>
      <c r="B70" s="237"/>
      <c r="C70" s="32">
        <v>4</v>
      </c>
      <c r="D70" s="90" t="s">
        <v>374</v>
      </c>
      <c r="E70" s="168"/>
      <c r="F70" s="168"/>
      <c r="G70" s="140"/>
      <c r="H70" s="168"/>
    </row>
    <row r="71" spans="1:8" ht="27" customHeight="1" x14ac:dyDescent="0.25">
      <c r="A71" s="160"/>
      <c r="B71" s="237"/>
      <c r="C71" s="32">
        <v>5</v>
      </c>
      <c r="D71" s="90" t="s">
        <v>375</v>
      </c>
      <c r="E71" s="168"/>
      <c r="F71" s="168"/>
      <c r="G71" s="140"/>
      <c r="H71" s="168"/>
    </row>
    <row r="72" spans="1:8" ht="18" customHeight="1" x14ac:dyDescent="0.25">
      <c r="A72" s="160"/>
      <c r="B72" s="237"/>
      <c r="C72" s="32">
        <v>6</v>
      </c>
      <c r="D72" s="90" t="s">
        <v>376</v>
      </c>
      <c r="E72" s="168"/>
      <c r="F72" s="168"/>
      <c r="G72" s="140"/>
      <c r="H72" s="168"/>
    </row>
    <row r="73" spans="1:8" ht="18" customHeight="1" x14ac:dyDescent="0.25">
      <c r="A73" s="160"/>
      <c r="B73" s="237"/>
      <c r="C73" s="32">
        <v>7</v>
      </c>
      <c r="D73" s="90" t="s">
        <v>377</v>
      </c>
      <c r="E73" s="168"/>
      <c r="F73" s="168"/>
      <c r="G73" s="140"/>
      <c r="H73" s="168"/>
    </row>
    <row r="74" spans="1:8" ht="18" customHeight="1" x14ac:dyDescent="0.25">
      <c r="A74" s="160"/>
      <c r="B74" s="237"/>
      <c r="C74" s="32">
        <v>8</v>
      </c>
      <c r="D74" s="90" t="s">
        <v>378</v>
      </c>
      <c r="E74" s="168"/>
      <c r="F74" s="168"/>
      <c r="G74" s="140"/>
      <c r="H74" s="168"/>
    </row>
    <row r="75" spans="1:8" ht="18" customHeight="1" x14ac:dyDescent="0.25">
      <c r="A75" s="160"/>
      <c r="B75" s="237"/>
      <c r="C75" s="32">
        <v>9</v>
      </c>
      <c r="D75" s="90" t="s">
        <v>379</v>
      </c>
      <c r="E75" s="168"/>
      <c r="F75" s="168"/>
      <c r="G75" s="140"/>
      <c r="H75" s="168"/>
    </row>
    <row r="76" spans="1:8" ht="18" customHeight="1" x14ac:dyDescent="0.25">
      <c r="A76" s="160"/>
      <c r="B76" s="237"/>
      <c r="C76" s="32">
        <v>10</v>
      </c>
      <c r="D76" s="90" t="s">
        <v>380</v>
      </c>
      <c r="E76" s="168"/>
      <c r="F76" s="168"/>
      <c r="G76" s="140"/>
      <c r="H76" s="168"/>
    </row>
    <row r="77" spans="1:8" ht="18" customHeight="1" x14ac:dyDescent="0.25">
      <c r="A77" s="160"/>
      <c r="B77" s="237"/>
      <c r="C77" s="32">
        <v>11</v>
      </c>
      <c r="D77" s="90" t="s">
        <v>381</v>
      </c>
      <c r="E77" s="168"/>
      <c r="F77" s="168"/>
      <c r="G77" s="140"/>
      <c r="H77" s="168"/>
    </row>
    <row r="78" spans="1:8" ht="18" customHeight="1" x14ac:dyDescent="0.25">
      <c r="A78" s="160"/>
      <c r="B78" s="237"/>
      <c r="C78" s="32">
        <v>12</v>
      </c>
      <c r="D78" s="90" t="s">
        <v>382</v>
      </c>
      <c r="E78" s="168"/>
      <c r="F78" s="168"/>
      <c r="G78" s="140"/>
      <c r="H78" s="168"/>
    </row>
    <row r="79" spans="1:8" ht="18" customHeight="1" x14ac:dyDescent="0.25">
      <c r="A79" s="160"/>
      <c r="B79" s="237"/>
      <c r="C79" s="32">
        <v>13</v>
      </c>
      <c r="D79" s="90" t="s">
        <v>383</v>
      </c>
      <c r="E79" s="168"/>
      <c r="F79" s="168"/>
      <c r="G79" s="140"/>
      <c r="H79" s="168"/>
    </row>
    <row r="80" spans="1:8" ht="18" customHeight="1" x14ac:dyDescent="0.25">
      <c r="A80" s="160"/>
      <c r="B80" s="237"/>
      <c r="C80" s="32">
        <v>14</v>
      </c>
      <c r="D80" s="90" t="s">
        <v>384</v>
      </c>
      <c r="E80" s="168"/>
      <c r="F80" s="168"/>
      <c r="G80" s="140"/>
      <c r="H80" s="168"/>
    </row>
    <row r="81" spans="1:8" ht="18" customHeight="1" x14ac:dyDescent="0.25">
      <c r="A81" s="160"/>
      <c r="B81" s="237"/>
      <c r="C81" s="32">
        <v>15</v>
      </c>
      <c r="D81" s="90" t="s">
        <v>385</v>
      </c>
      <c r="E81" s="168"/>
      <c r="F81" s="168"/>
      <c r="G81" s="140"/>
      <c r="H81" s="168"/>
    </row>
    <row r="82" spans="1:8" ht="18" customHeight="1" x14ac:dyDescent="0.25">
      <c r="A82" s="160"/>
      <c r="B82" s="237"/>
      <c r="C82" s="32">
        <v>16</v>
      </c>
      <c r="D82" s="90" t="s">
        <v>386</v>
      </c>
      <c r="E82" s="168"/>
      <c r="F82" s="168"/>
      <c r="G82" s="140"/>
      <c r="H82" s="168"/>
    </row>
    <row r="83" spans="1:8" ht="18" customHeight="1" x14ac:dyDescent="0.25">
      <c r="A83" s="160"/>
      <c r="B83" s="237"/>
      <c r="C83" s="32">
        <v>17</v>
      </c>
      <c r="D83" s="90" t="s">
        <v>387</v>
      </c>
      <c r="E83" s="168"/>
      <c r="F83" s="168"/>
      <c r="G83" s="140"/>
      <c r="H83" s="168"/>
    </row>
    <row r="84" spans="1:8" ht="18" customHeight="1" x14ac:dyDescent="0.25">
      <c r="A84" s="160"/>
      <c r="B84" s="237"/>
      <c r="C84" s="32">
        <v>18</v>
      </c>
      <c r="D84" s="90" t="s">
        <v>388</v>
      </c>
      <c r="E84" s="168"/>
      <c r="F84" s="168"/>
      <c r="G84" s="140"/>
      <c r="H84" s="168"/>
    </row>
    <row r="85" spans="1:8" ht="80.25" customHeight="1" x14ac:dyDescent="0.25">
      <c r="A85" s="160"/>
      <c r="B85" s="237"/>
      <c r="C85" s="32">
        <v>19</v>
      </c>
      <c r="D85" s="90" t="s">
        <v>389</v>
      </c>
      <c r="E85" s="168"/>
      <c r="F85" s="168"/>
      <c r="G85" s="140"/>
      <c r="H85" s="168"/>
    </row>
    <row r="86" spans="1:8" ht="17.25" customHeight="1" x14ac:dyDescent="0.25">
      <c r="A86" s="160"/>
      <c r="B86" s="237"/>
      <c r="C86" s="32">
        <v>20</v>
      </c>
      <c r="D86" s="90" t="s">
        <v>390</v>
      </c>
      <c r="E86" s="168"/>
      <c r="F86" s="168"/>
      <c r="G86" s="140"/>
      <c r="H86" s="168"/>
    </row>
    <row r="87" spans="1:8" ht="17.25" customHeight="1" x14ac:dyDescent="0.25">
      <c r="A87" s="160"/>
      <c r="B87" s="237"/>
      <c r="C87" s="32">
        <v>21</v>
      </c>
      <c r="D87" s="90" t="s">
        <v>391</v>
      </c>
      <c r="E87" s="168"/>
      <c r="F87" s="168"/>
      <c r="G87" s="140"/>
      <c r="H87" s="168"/>
    </row>
    <row r="88" spans="1:8" ht="17.25" customHeight="1" x14ac:dyDescent="0.25">
      <c r="A88" s="160"/>
      <c r="B88" s="237"/>
      <c r="C88" s="32">
        <v>22</v>
      </c>
      <c r="D88" s="90" t="s">
        <v>392</v>
      </c>
      <c r="E88" s="168"/>
      <c r="F88" s="168"/>
      <c r="G88" s="140"/>
      <c r="H88" s="168"/>
    </row>
    <row r="89" spans="1:8" ht="17.25" customHeight="1" x14ac:dyDescent="0.25">
      <c r="A89" s="160"/>
      <c r="B89" s="237"/>
      <c r="C89" s="32">
        <v>23</v>
      </c>
      <c r="D89" s="90" t="s">
        <v>393</v>
      </c>
      <c r="E89" s="168"/>
      <c r="F89" s="168"/>
      <c r="G89" s="140"/>
      <c r="H89" s="168"/>
    </row>
    <row r="90" spans="1:8" ht="17.25" customHeight="1" x14ac:dyDescent="0.25">
      <c r="A90" s="160"/>
      <c r="B90" s="237"/>
      <c r="C90" s="32">
        <v>24</v>
      </c>
      <c r="D90" s="95" t="s">
        <v>394</v>
      </c>
      <c r="E90" s="168"/>
      <c r="F90" s="168"/>
      <c r="G90" s="140"/>
      <c r="H90" s="168"/>
    </row>
    <row r="91" spans="1:8" ht="17.25" customHeight="1" x14ac:dyDescent="0.25">
      <c r="A91" s="160"/>
      <c r="B91" s="237"/>
      <c r="C91" s="32">
        <v>25</v>
      </c>
      <c r="D91" s="99" t="s">
        <v>395</v>
      </c>
      <c r="E91" s="168"/>
      <c r="F91" s="168"/>
      <c r="G91" s="140"/>
      <c r="H91" s="168"/>
    </row>
    <row r="92" spans="1:8" ht="17.25" customHeight="1" x14ac:dyDescent="0.25">
      <c r="A92" s="160"/>
      <c r="B92" s="237"/>
      <c r="C92" s="32">
        <v>26</v>
      </c>
      <c r="D92" s="98" t="s">
        <v>396</v>
      </c>
      <c r="E92" s="168"/>
      <c r="F92" s="168"/>
      <c r="G92" s="140"/>
      <c r="H92" s="168"/>
    </row>
    <row r="93" spans="1:8" ht="17.25" customHeight="1" thickBot="1" x14ac:dyDescent="0.3">
      <c r="A93" s="235"/>
      <c r="B93" s="238"/>
      <c r="C93" s="49">
        <v>27</v>
      </c>
      <c r="D93" s="101" t="s">
        <v>397</v>
      </c>
      <c r="E93" s="151"/>
      <c r="F93" s="151"/>
      <c r="G93" s="139"/>
      <c r="H93" s="151"/>
    </row>
    <row r="94" spans="1:8" ht="15.75" x14ac:dyDescent="0.25">
      <c r="C94" s="242" t="s">
        <v>585</v>
      </c>
      <c r="D94" s="243"/>
      <c r="E94" s="243"/>
      <c r="F94" s="244"/>
      <c r="G94" s="117"/>
      <c r="H94" s="137"/>
    </row>
    <row r="95" spans="1:8" ht="15.75" x14ac:dyDescent="0.25">
      <c r="C95" s="180" t="s">
        <v>586</v>
      </c>
      <c r="D95" s="181"/>
      <c r="E95" s="181"/>
      <c r="F95" s="182"/>
      <c r="G95" s="117"/>
      <c r="H95" s="137"/>
    </row>
  </sheetData>
  <mergeCells count="27">
    <mergeCell ref="C94:F94"/>
    <mergeCell ref="C95:F95"/>
    <mergeCell ref="H29:H45"/>
    <mergeCell ref="A29:A45"/>
    <mergeCell ref="B29:B45"/>
    <mergeCell ref="E29:E45"/>
    <mergeCell ref="F29:F45"/>
    <mergeCell ref="G29:G45"/>
    <mergeCell ref="H67:H93"/>
    <mergeCell ref="A1:H1"/>
    <mergeCell ref="A4:A28"/>
    <mergeCell ref="B4:B28"/>
    <mergeCell ref="E4:E28"/>
    <mergeCell ref="F4:F28"/>
    <mergeCell ref="G4:G28"/>
    <mergeCell ref="H4:H28"/>
    <mergeCell ref="H46:H66"/>
    <mergeCell ref="A67:A93"/>
    <mergeCell ref="B67:B93"/>
    <mergeCell ref="E67:E93"/>
    <mergeCell ref="F67:F93"/>
    <mergeCell ref="G67:G93"/>
    <mergeCell ref="A46:A66"/>
    <mergeCell ref="B46:B66"/>
    <mergeCell ref="E46:E66"/>
    <mergeCell ref="F46:F66"/>
    <mergeCell ref="G46:G6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9"/>
  <sheetViews>
    <sheetView topLeftCell="A89" workbookViewId="0">
      <selection activeCell="A98" sqref="A98:G99"/>
    </sheetView>
  </sheetViews>
  <sheetFormatPr defaultRowHeight="12.75" x14ac:dyDescent="0.25"/>
  <cols>
    <col min="1" max="1" width="3.7109375" style="5" bestFit="1" customWidth="1"/>
    <col min="2" max="2" width="28" style="5" customWidth="1"/>
    <col min="3" max="3" width="7.85546875" style="5" bestFit="1" customWidth="1"/>
    <col min="4" max="4" width="78.140625" style="5" customWidth="1"/>
    <col min="5" max="5" width="8.140625" style="5" bestFit="1" customWidth="1"/>
    <col min="6" max="7" width="13.140625" style="5" bestFit="1" customWidth="1"/>
    <col min="8" max="8" width="9.85546875" style="5" bestFit="1" customWidth="1"/>
    <col min="9" max="16384" width="9.140625" style="5"/>
  </cols>
  <sheetData>
    <row r="1" spans="1:15" x14ac:dyDescent="0.25">
      <c r="A1" s="255" t="s">
        <v>263</v>
      </c>
      <c r="B1" s="255"/>
      <c r="C1" s="255"/>
      <c r="D1" s="255"/>
      <c r="E1" s="255"/>
      <c r="F1" s="255"/>
      <c r="G1" s="255"/>
    </row>
    <row r="2" spans="1:15" x14ac:dyDescent="0.25">
      <c r="A2" s="256"/>
      <c r="B2" s="256"/>
      <c r="C2" s="256"/>
      <c r="D2" s="256"/>
      <c r="E2" s="256"/>
      <c r="F2" s="256"/>
      <c r="G2" s="256"/>
    </row>
    <row r="3" spans="1:15" ht="45" customHeight="1" x14ac:dyDescent="0.25">
      <c r="A3" s="45" t="s">
        <v>0</v>
      </c>
      <c r="B3" s="79" t="s">
        <v>25</v>
      </c>
      <c r="C3" s="45" t="s">
        <v>26</v>
      </c>
      <c r="D3" s="45" t="s">
        <v>27</v>
      </c>
      <c r="E3" s="45" t="s">
        <v>4</v>
      </c>
      <c r="F3" s="45" t="s">
        <v>195</v>
      </c>
      <c r="G3" s="45" t="s">
        <v>262</v>
      </c>
    </row>
    <row r="4" spans="1:15" ht="16.5" customHeight="1" x14ac:dyDescent="0.2">
      <c r="A4" s="257">
        <v>1</v>
      </c>
      <c r="B4" s="150" t="s">
        <v>264</v>
      </c>
      <c r="C4" s="80">
        <v>1</v>
      </c>
      <c r="D4" s="33" t="s">
        <v>265</v>
      </c>
      <c r="E4" s="150">
        <v>5</v>
      </c>
      <c r="F4" s="150">
        <v>10</v>
      </c>
      <c r="G4" s="150">
        <f>F4*E4</f>
        <v>50</v>
      </c>
      <c r="H4" s="71"/>
    </row>
    <row r="5" spans="1:15" ht="16.5" customHeight="1" thickBot="1" x14ac:dyDescent="0.25">
      <c r="A5" s="257"/>
      <c r="B5" s="168"/>
      <c r="C5" s="49">
        <v>2</v>
      </c>
      <c r="D5" s="85" t="s">
        <v>266</v>
      </c>
      <c r="E5" s="151"/>
      <c r="F5" s="151"/>
      <c r="G5" s="151"/>
      <c r="H5" s="71"/>
    </row>
    <row r="6" spans="1:15" ht="16.5" customHeight="1" x14ac:dyDescent="0.25">
      <c r="A6" s="177">
        <v>2</v>
      </c>
      <c r="B6" s="138" t="s">
        <v>267</v>
      </c>
      <c r="C6" s="81">
        <v>1</v>
      </c>
      <c r="D6" s="86" t="s">
        <v>268</v>
      </c>
      <c r="E6" s="138">
        <v>3</v>
      </c>
      <c r="F6" s="138">
        <v>8</v>
      </c>
      <c r="G6" s="150">
        <f t="shared" ref="G6" si="0">F6*E6</f>
        <v>24</v>
      </c>
      <c r="H6" s="82"/>
      <c r="I6" s="83"/>
      <c r="J6" s="83"/>
      <c r="K6" s="83"/>
      <c r="L6" s="83"/>
      <c r="M6" s="83"/>
      <c r="N6" s="83"/>
      <c r="O6" s="83"/>
    </row>
    <row r="7" spans="1:15" ht="16.5" customHeight="1" thickBot="1" x14ac:dyDescent="0.3">
      <c r="A7" s="258"/>
      <c r="B7" s="139"/>
      <c r="C7" s="53">
        <v>2</v>
      </c>
      <c r="D7" s="87" t="s">
        <v>269</v>
      </c>
      <c r="E7" s="139"/>
      <c r="F7" s="139"/>
      <c r="G7" s="151"/>
      <c r="H7" s="82"/>
      <c r="I7" s="83"/>
      <c r="J7" s="83"/>
      <c r="K7" s="83"/>
      <c r="L7" s="83"/>
      <c r="M7" s="83"/>
      <c r="N7" s="83"/>
      <c r="O7" s="83"/>
    </row>
    <row r="8" spans="1:15" ht="16.5" customHeight="1" x14ac:dyDescent="0.25">
      <c r="A8" s="251">
        <v>3</v>
      </c>
      <c r="B8" s="253" t="s">
        <v>270</v>
      </c>
      <c r="C8" s="76">
        <v>1</v>
      </c>
      <c r="D8" s="88" t="s">
        <v>271</v>
      </c>
      <c r="E8" s="167">
        <v>2</v>
      </c>
      <c r="F8" s="138">
        <v>2.5</v>
      </c>
      <c r="G8" s="150">
        <f t="shared" ref="G8" si="1">F8*E8</f>
        <v>5</v>
      </c>
      <c r="H8" s="82"/>
      <c r="I8" s="83"/>
      <c r="J8" s="83"/>
      <c r="K8" s="83"/>
      <c r="L8" s="83"/>
      <c r="M8" s="83"/>
      <c r="N8" s="83"/>
      <c r="O8" s="83"/>
    </row>
    <row r="9" spans="1:15" ht="16.5" customHeight="1" thickBot="1" x14ac:dyDescent="0.3">
      <c r="A9" s="252"/>
      <c r="B9" s="254"/>
      <c r="C9" s="49">
        <v>2</v>
      </c>
      <c r="D9" s="89" t="s">
        <v>272</v>
      </c>
      <c r="E9" s="151"/>
      <c r="F9" s="139"/>
      <c r="G9" s="151"/>
      <c r="H9" s="82"/>
      <c r="I9" s="83"/>
      <c r="J9" s="83"/>
      <c r="K9" s="83"/>
      <c r="L9" s="83"/>
      <c r="M9" s="83"/>
      <c r="N9" s="83"/>
      <c r="O9" s="83"/>
    </row>
    <row r="10" spans="1:15" ht="16.5" customHeight="1" x14ac:dyDescent="0.25">
      <c r="A10" s="153">
        <v>4</v>
      </c>
      <c r="B10" s="253" t="s">
        <v>273</v>
      </c>
      <c r="C10" s="75">
        <v>1</v>
      </c>
      <c r="D10" s="86" t="s">
        <v>274</v>
      </c>
      <c r="E10" s="138">
        <v>2</v>
      </c>
      <c r="F10" s="138">
        <v>2.5</v>
      </c>
      <c r="G10" s="150">
        <f t="shared" ref="G10" si="2">F10*E10</f>
        <v>5</v>
      </c>
      <c r="H10" s="82"/>
      <c r="I10" s="83"/>
      <c r="J10" s="83"/>
      <c r="K10" s="83"/>
      <c r="L10" s="83"/>
      <c r="M10" s="83"/>
      <c r="O10" s="83"/>
    </row>
    <row r="11" spans="1:15" ht="16.5" customHeight="1" thickBot="1" x14ac:dyDescent="0.3">
      <c r="A11" s="154"/>
      <c r="B11" s="254"/>
      <c r="C11" s="53">
        <v>2</v>
      </c>
      <c r="D11" s="87" t="s">
        <v>275</v>
      </c>
      <c r="E11" s="139"/>
      <c r="F11" s="139"/>
      <c r="G11" s="151"/>
      <c r="H11" s="82"/>
      <c r="J11" s="83"/>
      <c r="K11" s="83"/>
      <c r="O11" s="83"/>
    </row>
    <row r="12" spans="1:15" ht="16.5" customHeight="1" x14ac:dyDescent="0.25">
      <c r="A12" s="153">
        <v>5</v>
      </c>
      <c r="B12" s="138" t="s">
        <v>616</v>
      </c>
      <c r="C12" s="75">
        <v>1</v>
      </c>
      <c r="D12" s="86" t="s">
        <v>276</v>
      </c>
      <c r="E12" s="138">
        <v>5</v>
      </c>
      <c r="F12" s="138">
        <v>12</v>
      </c>
      <c r="G12" s="138">
        <f>F12*E12</f>
        <v>60</v>
      </c>
      <c r="H12" s="71"/>
      <c r="J12" s="83"/>
    </row>
    <row r="13" spans="1:15" ht="16.5" customHeight="1" x14ac:dyDescent="0.25">
      <c r="A13" s="163"/>
      <c r="B13" s="140"/>
      <c r="C13" s="78">
        <v>2</v>
      </c>
      <c r="D13" s="86" t="s">
        <v>277</v>
      </c>
      <c r="E13" s="140"/>
      <c r="F13" s="140"/>
      <c r="G13" s="140"/>
      <c r="H13" s="71"/>
      <c r="J13" s="83"/>
    </row>
    <row r="14" spans="1:15" ht="16.5" customHeight="1" x14ac:dyDescent="0.25">
      <c r="A14" s="163"/>
      <c r="B14" s="140"/>
      <c r="C14" s="74">
        <v>3</v>
      </c>
      <c r="D14" s="90" t="s">
        <v>278</v>
      </c>
      <c r="E14" s="140"/>
      <c r="F14" s="140"/>
      <c r="G14" s="140"/>
      <c r="H14" s="71"/>
      <c r="J14" s="83"/>
    </row>
    <row r="15" spans="1:15" ht="16.5" customHeight="1" thickBot="1" x14ac:dyDescent="0.3">
      <c r="A15" s="154"/>
      <c r="B15" s="139"/>
      <c r="C15" s="53">
        <v>4</v>
      </c>
      <c r="D15" s="91" t="s">
        <v>279</v>
      </c>
      <c r="E15" s="139"/>
      <c r="F15" s="139"/>
      <c r="G15" s="139"/>
      <c r="H15" s="71"/>
    </row>
    <row r="16" spans="1:15" ht="15.75" customHeight="1" x14ac:dyDescent="0.25">
      <c r="A16" s="153">
        <v>6</v>
      </c>
      <c r="B16" s="138" t="s">
        <v>280</v>
      </c>
      <c r="C16" s="75">
        <v>1</v>
      </c>
      <c r="D16" s="92" t="s">
        <v>281</v>
      </c>
      <c r="E16" s="138">
        <v>6</v>
      </c>
      <c r="F16" s="138">
        <v>24</v>
      </c>
      <c r="G16" s="138">
        <f>F16*E16</f>
        <v>144</v>
      </c>
      <c r="H16" s="71"/>
    </row>
    <row r="17" spans="1:8" ht="15.75" customHeight="1" x14ac:dyDescent="0.25">
      <c r="A17" s="163"/>
      <c r="B17" s="140"/>
      <c r="C17" s="75">
        <v>2</v>
      </c>
      <c r="D17" s="92" t="s">
        <v>282</v>
      </c>
      <c r="E17" s="140"/>
      <c r="F17" s="140"/>
      <c r="G17" s="140"/>
      <c r="H17" s="71"/>
    </row>
    <row r="18" spans="1:8" ht="15.75" customHeight="1" x14ac:dyDescent="0.25">
      <c r="A18" s="163"/>
      <c r="B18" s="140"/>
      <c r="C18" s="75">
        <v>3</v>
      </c>
      <c r="D18" s="92" t="s">
        <v>283</v>
      </c>
      <c r="E18" s="140"/>
      <c r="F18" s="140"/>
      <c r="G18" s="140"/>
      <c r="H18" s="71"/>
    </row>
    <row r="19" spans="1:8" ht="15.75" customHeight="1" x14ac:dyDescent="0.25">
      <c r="A19" s="163"/>
      <c r="B19" s="140"/>
      <c r="C19" s="75">
        <v>4</v>
      </c>
      <c r="D19" s="92" t="s">
        <v>284</v>
      </c>
      <c r="E19" s="140"/>
      <c r="F19" s="140"/>
      <c r="G19" s="140"/>
      <c r="H19" s="71"/>
    </row>
    <row r="20" spans="1:8" ht="15.75" customHeight="1" x14ac:dyDescent="0.25">
      <c r="A20" s="163"/>
      <c r="B20" s="140"/>
      <c r="C20" s="75">
        <v>5</v>
      </c>
      <c r="D20" s="92" t="s">
        <v>285</v>
      </c>
      <c r="E20" s="140"/>
      <c r="F20" s="140"/>
      <c r="G20" s="140"/>
      <c r="H20" s="71"/>
    </row>
    <row r="21" spans="1:8" ht="15.75" customHeight="1" x14ac:dyDescent="0.25">
      <c r="A21" s="163"/>
      <c r="B21" s="140"/>
      <c r="C21" s="75">
        <v>6</v>
      </c>
      <c r="D21" s="92" t="s">
        <v>286</v>
      </c>
      <c r="E21" s="140"/>
      <c r="F21" s="140"/>
      <c r="G21" s="140"/>
      <c r="H21" s="71"/>
    </row>
    <row r="22" spans="1:8" ht="15.75" customHeight="1" x14ac:dyDescent="0.25">
      <c r="A22" s="163"/>
      <c r="B22" s="140"/>
      <c r="C22" s="75">
        <v>7</v>
      </c>
      <c r="D22" s="92" t="s">
        <v>287</v>
      </c>
      <c r="E22" s="140"/>
      <c r="F22" s="140"/>
      <c r="G22" s="140"/>
      <c r="H22" s="71"/>
    </row>
    <row r="23" spans="1:8" ht="15.75" customHeight="1" x14ac:dyDescent="0.25">
      <c r="A23" s="163"/>
      <c r="B23" s="140"/>
      <c r="C23" s="75">
        <v>8</v>
      </c>
      <c r="D23" s="92" t="s">
        <v>288</v>
      </c>
      <c r="E23" s="140"/>
      <c r="F23" s="140"/>
      <c r="G23" s="140"/>
      <c r="H23" s="71"/>
    </row>
    <row r="24" spans="1:8" ht="24" customHeight="1" x14ac:dyDescent="0.25">
      <c r="A24" s="163"/>
      <c r="B24" s="140"/>
      <c r="C24" s="75">
        <v>9</v>
      </c>
      <c r="D24" s="92" t="s">
        <v>289</v>
      </c>
      <c r="E24" s="140"/>
      <c r="F24" s="140"/>
      <c r="G24" s="140"/>
      <c r="H24" s="71"/>
    </row>
    <row r="25" spans="1:8" ht="18" customHeight="1" x14ac:dyDescent="0.25">
      <c r="A25" s="163"/>
      <c r="B25" s="140"/>
      <c r="C25" s="75">
        <v>10</v>
      </c>
      <c r="D25" s="92" t="s">
        <v>290</v>
      </c>
      <c r="E25" s="140"/>
      <c r="F25" s="140"/>
      <c r="G25" s="140"/>
      <c r="H25" s="71"/>
    </row>
    <row r="26" spans="1:8" ht="18" customHeight="1" x14ac:dyDescent="0.25">
      <c r="A26" s="163"/>
      <c r="B26" s="140"/>
      <c r="C26" s="78">
        <v>11</v>
      </c>
      <c r="D26" s="93" t="s">
        <v>291</v>
      </c>
      <c r="E26" s="140"/>
      <c r="F26" s="140"/>
      <c r="G26" s="140"/>
      <c r="H26" s="71"/>
    </row>
    <row r="27" spans="1:8" ht="18" customHeight="1" x14ac:dyDescent="0.25">
      <c r="A27" s="163"/>
      <c r="B27" s="140"/>
      <c r="C27" s="78">
        <v>12</v>
      </c>
      <c r="D27" s="93" t="s">
        <v>292</v>
      </c>
      <c r="E27" s="140"/>
      <c r="F27" s="140"/>
      <c r="G27" s="140"/>
      <c r="H27" s="71"/>
    </row>
    <row r="28" spans="1:8" ht="24" customHeight="1" thickBot="1" x14ac:dyDescent="0.3">
      <c r="A28" s="163"/>
      <c r="B28" s="140"/>
      <c r="C28" s="53">
        <v>13</v>
      </c>
      <c r="D28" s="94" t="s">
        <v>293</v>
      </c>
      <c r="E28" s="139"/>
      <c r="F28" s="139"/>
      <c r="G28" s="139"/>
      <c r="H28" s="71"/>
    </row>
    <row r="29" spans="1:8" ht="25.5" customHeight="1" x14ac:dyDescent="0.25">
      <c r="A29" s="159">
        <v>7</v>
      </c>
      <c r="B29" s="138" t="s">
        <v>294</v>
      </c>
      <c r="C29" s="76">
        <v>1</v>
      </c>
      <c r="D29" s="92" t="s">
        <v>295</v>
      </c>
      <c r="E29" s="138">
        <v>4</v>
      </c>
      <c r="F29" s="138">
        <v>6</v>
      </c>
      <c r="G29" s="138">
        <f>F29*E29</f>
        <v>24</v>
      </c>
      <c r="H29" s="71"/>
    </row>
    <row r="30" spans="1:8" ht="16.5" customHeight="1" x14ac:dyDescent="0.25">
      <c r="A30" s="160"/>
      <c r="B30" s="140"/>
      <c r="C30" s="32">
        <v>2</v>
      </c>
      <c r="D30" s="92" t="s">
        <v>296</v>
      </c>
      <c r="E30" s="140"/>
      <c r="F30" s="140"/>
      <c r="G30" s="140"/>
      <c r="H30" s="71"/>
    </row>
    <row r="31" spans="1:8" ht="16.5" customHeight="1" x14ac:dyDescent="0.25">
      <c r="A31" s="160"/>
      <c r="B31" s="140"/>
      <c r="C31" s="32">
        <v>3</v>
      </c>
      <c r="D31" s="92" t="s">
        <v>297</v>
      </c>
      <c r="E31" s="140"/>
      <c r="F31" s="140"/>
      <c r="G31" s="140"/>
      <c r="H31" s="71"/>
    </row>
    <row r="32" spans="1:8" ht="16.5" customHeight="1" x14ac:dyDescent="0.25">
      <c r="A32" s="160"/>
      <c r="B32" s="140"/>
      <c r="C32" s="32">
        <v>4</v>
      </c>
      <c r="D32" s="92" t="s">
        <v>298</v>
      </c>
      <c r="E32" s="140"/>
      <c r="F32" s="140"/>
      <c r="G32" s="140"/>
      <c r="H32" s="71"/>
    </row>
    <row r="33" spans="1:8" s="13" customFormat="1" ht="16.5" customHeight="1" x14ac:dyDescent="0.25">
      <c r="A33" s="160"/>
      <c r="B33" s="140"/>
      <c r="C33" s="75">
        <v>5</v>
      </c>
      <c r="D33" s="92" t="s">
        <v>299</v>
      </c>
      <c r="E33" s="140"/>
      <c r="F33" s="140"/>
      <c r="G33" s="140"/>
      <c r="H33" s="84"/>
    </row>
    <row r="34" spans="1:8" s="13" customFormat="1" ht="16.5" customHeight="1" thickBot="1" x14ac:dyDescent="0.3">
      <c r="A34" s="160"/>
      <c r="B34" s="140"/>
      <c r="C34" s="78">
        <v>6</v>
      </c>
      <c r="D34" s="94" t="s">
        <v>300</v>
      </c>
      <c r="E34" s="140"/>
      <c r="F34" s="140"/>
      <c r="G34" s="140"/>
      <c r="H34" s="84"/>
    </row>
    <row r="35" spans="1:8" s="13" customFormat="1" ht="25.5" customHeight="1" x14ac:dyDescent="0.25">
      <c r="A35" s="160"/>
      <c r="B35" s="140"/>
      <c r="C35" s="78">
        <v>7</v>
      </c>
      <c r="D35" s="92" t="s">
        <v>301</v>
      </c>
      <c r="E35" s="140"/>
      <c r="F35" s="140"/>
      <c r="G35" s="140"/>
      <c r="H35" s="84"/>
    </row>
    <row r="36" spans="1:8" s="13" customFormat="1" ht="16.5" customHeight="1" x14ac:dyDescent="0.25">
      <c r="A36" s="160"/>
      <c r="B36" s="140"/>
      <c r="C36" s="78">
        <v>8</v>
      </c>
      <c r="D36" s="92" t="s">
        <v>302</v>
      </c>
      <c r="E36" s="140"/>
      <c r="F36" s="140"/>
      <c r="G36" s="140"/>
      <c r="H36" s="84"/>
    </row>
    <row r="37" spans="1:8" s="13" customFormat="1" ht="16.5" customHeight="1" x14ac:dyDescent="0.25">
      <c r="A37" s="160"/>
      <c r="B37" s="140"/>
      <c r="C37" s="78">
        <v>9</v>
      </c>
      <c r="D37" s="92" t="s">
        <v>303</v>
      </c>
      <c r="E37" s="140"/>
      <c r="F37" s="140"/>
      <c r="G37" s="140"/>
      <c r="H37" s="84"/>
    </row>
    <row r="38" spans="1:8" s="13" customFormat="1" ht="16.5" customHeight="1" x14ac:dyDescent="0.25">
      <c r="A38" s="160"/>
      <c r="B38" s="140"/>
      <c r="C38" s="78">
        <v>10</v>
      </c>
      <c r="D38" s="92" t="s">
        <v>304</v>
      </c>
      <c r="E38" s="140"/>
      <c r="F38" s="140"/>
      <c r="G38" s="140"/>
      <c r="H38" s="84"/>
    </row>
    <row r="39" spans="1:8" s="13" customFormat="1" ht="16.5" customHeight="1" x14ac:dyDescent="0.25">
      <c r="A39" s="160"/>
      <c r="B39" s="140"/>
      <c r="C39" s="128">
        <v>11</v>
      </c>
      <c r="D39" s="129" t="s">
        <v>305</v>
      </c>
      <c r="E39" s="140"/>
      <c r="F39" s="140"/>
      <c r="G39" s="140"/>
      <c r="H39" s="84"/>
    </row>
    <row r="40" spans="1:8" s="13" customFormat="1" ht="16.5" customHeight="1" x14ac:dyDescent="0.25">
      <c r="A40" s="245">
        <v>8</v>
      </c>
      <c r="B40" s="248" t="s">
        <v>638</v>
      </c>
      <c r="C40" s="130">
        <v>1</v>
      </c>
      <c r="D40" s="131" t="s">
        <v>617</v>
      </c>
      <c r="E40" s="248">
        <v>6</v>
      </c>
      <c r="F40" s="248">
        <v>40</v>
      </c>
      <c r="G40" s="248">
        <f>E40*F40</f>
        <v>240</v>
      </c>
      <c r="H40" s="84"/>
    </row>
    <row r="41" spans="1:8" s="13" customFormat="1" ht="16.5" customHeight="1" x14ac:dyDescent="0.25">
      <c r="A41" s="246"/>
      <c r="B41" s="249"/>
      <c r="C41" s="130">
        <v>2</v>
      </c>
      <c r="D41" s="131" t="s">
        <v>622</v>
      </c>
      <c r="E41" s="249"/>
      <c r="F41" s="249"/>
      <c r="G41" s="249"/>
      <c r="H41" s="84"/>
    </row>
    <row r="42" spans="1:8" s="13" customFormat="1" ht="16.5" customHeight="1" x14ac:dyDescent="0.25">
      <c r="A42" s="246"/>
      <c r="B42" s="249"/>
      <c r="C42" s="130">
        <v>3</v>
      </c>
      <c r="D42" s="131" t="s">
        <v>618</v>
      </c>
      <c r="E42" s="249"/>
      <c r="F42" s="249"/>
      <c r="G42" s="249"/>
      <c r="H42" s="84"/>
    </row>
    <row r="43" spans="1:8" s="13" customFormat="1" ht="16.5" customHeight="1" x14ac:dyDescent="0.25">
      <c r="A43" s="246"/>
      <c r="B43" s="249"/>
      <c r="C43" s="130">
        <v>4</v>
      </c>
      <c r="D43" s="131" t="s">
        <v>619</v>
      </c>
      <c r="E43" s="249"/>
      <c r="F43" s="249"/>
      <c r="G43" s="249"/>
      <c r="H43" s="84"/>
    </row>
    <row r="44" spans="1:8" s="13" customFormat="1" ht="16.5" customHeight="1" x14ac:dyDescent="0.25">
      <c r="A44" s="246"/>
      <c r="B44" s="249"/>
      <c r="C44" s="130">
        <v>5</v>
      </c>
      <c r="D44" s="131" t="s">
        <v>620</v>
      </c>
      <c r="E44" s="249"/>
      <c r="F44" s="249"/>
      <c r="G44" s="249"/>
      <c r="H44" s="84"/>
    </row>
    <row r="45" spans="1:8" s="13" customFormat="1" ht="16.5" customHeight="1" x14ac:dyDescent="0.25">
      <c r="A45" s="246"/>
      <c r="B45" s="249"/>
      <c r="C45" s="130">
        <v>6</v>
      </c>
      <c r="D45" s="131" t="s">
        <v>623</v>
      </c>
      <c r="E45" s="249"/>
      <c r="F45" s="249"/>
      <c r="G45" s="249"/>
      <c r="H45" s="84"/>
    </row>
    <row r="46" spans="1:8" s="13" customFormat="1" ht="16.5" customHeight="1" x14ac:dyDescent="0.25">
      <c r="A46" s="247"/>
      <c r="B46" s="250"/>
      <c r="C46" s="130">
        <v>7</v>
      </c>
      <c r="D46" s="131" t="s">
        <v>621</v>
      </c>
      <c r="E46" s="250"/>
      <c r="F46" s="250"/>
      <c r="G46" s="250"/>
      <c r="H46" s="84"/>
    </row>
    <row r="47" spans="1:8" s="13" customFormat="1" ht="16.5" customHeight="1" x14ac:dyDescent="0.25">
      <c r="A47" s="245">
        <v>9</v>
      </c>
      <c r="B47" s="248" t="s">
        <v>625</v>
      </c>
      <c r="C47" s="130">
        <v>1</v>
      </c>
      <c r="D47" s="131" t="s">
        <v>654</v>
      </c>
      <c r="E47" s="248">
        <v>6</v>
      </c>
      <c r="F47" s="248">
        <v>8</v>
      </c>
      <c r="G47" s="248">
        <f>E47*F47</f>
        <v>48</v>
      </c>
      <c r="H47" s="84"/>
    </row>
    <row r="48" spans="1:8" s="13" customFormat="1" ht="16.5" customHeight="1" x14ac:dyDescent="0.25">
      <c r="A48" s="246"/>
      <c r="B48" s="249"/>
      <c r="C48" s="130">
        <v>2</v>
      </c>
      <c r="D48" s="131" t="s">
        <v>624</v>
      </c>
      <c r="E48" s="249"/>
      <c r="F48" s="249"/>
      <c r="G48" s="249"/>
      <c r="H48" s="84"/>
    </row>
    <row r="49" spans="1:8" s="13" customFormat="1" ht="16.5" customHeight="1" x14ac:dyDescent="0.25">
      <c r="A49" s="246"/>
      <c r="B49" s="249"/>
      <c r="C49" s="130">
        <v>3</v>
      </c>
      <c r="D49" s="131" t="s">
        <v>636</v>
      </c>
      <c r="E49" s="249"/>
      <c r="F49" s="249"/>
      <c r="G49" s="249"/>
      <c r="H49" s="84"/>
    </row>
    <row r="50" spans="1:8" s="13" customFormat="1" ht="16.5" customHeight="1" x14ac:dyDescent="0.25">
      <c r="A50" s="246"/>
      <c r="B50" s="249"/>
      <c r="C50" s="130">
        <v>4</v>
      </c>
      <c r="D50" s="131" t="s">
        <v>626</v>
      </c>
      <c r="E50" s="249"/>
      <c r="F50" s="249"/>
      <c r="G50" s="249"/>
      <c r="H50" s="84"/>
    </row>
    <row r="51" spans="1:8" s="13" customFormat="1" ht="16.5" customHeight="1" x14ac:dyDescent="0.25">
      <c r="A51" s="247"/>
      <c r="B51" s="250"/>
      <c r="C51" s="130">
        <v>5</v>
      </c>
      <c r="D51" s="131" t="s">
        <v>621</v>
      </c>
      <c r="E51" s="250"/>
      <c r="F51" s="250"/>
      <c r="G51" s="250"/>
      <c r="H51" s="84"/>
    </row>
    <row r="52" spans="1:8" s="13" customFormat="1" ht="16.5" customHeight="1" x14ac:dyDescent="0.25">
      <c r="A52" s="245">
        <v>10</v>
      </c>
      <c r="B52" s="248" t="s">
        <v>633</v>
      </c>
      <c r="C52" s="130">
        <v>1</v>
      </c>
      <c r="D52" s="131" t="s">
        <v>654</v>
      </c>
      <c r="E52" s="248">
        <v>6</v>
      </c>
      <c r="F52" s="248">
        <v>16</v>
      </c>
      <c r="G52" s="248">
        <f>E52*F52</f>
        <v>96</v>
      </c>
      <c r="H52" s="84"/>
    </row>
    <row r="53" spans="1:8" s="13" customFormat="1" ht="16.5" customHeight="1" x14ac:dyDescent="0.25">
      <c r="A53" s="246"/>
      <c r="B53" s="249"/>
      <c r="C53" s="130">
        <v>2</v>
      </c>
      <c r="D53" s="131" t="s">
        <v>627</v>
      </c>
      <c r="E53" s="249"/>
      <c r="F53" s="249"/>
      <c r="G53" s="249"/>
      <c r="H53" s="84"/>
    </row>
    <row r="54" spans="1:8" s="13" customFormat="1" ht="16.5" customHeight="1" x14ac:dyDescent="0.25">
      <c r="A54" s="246"/>
      <c r="B54" s="249"/>
      <c r="C54" s="130">
        <v>3</v>
      </c>
      <c r="D54" s="131" t="s">
        <v>629</v>
      </c>
      <c r="E54" s="249"/>
      <c r="F54" s="249"/>
      <c r="G54" s="249"/>
      <c r="H54" s="84"/>
    </row>
    <row r="55" spans="1:8" s="13" customFormat="1" ht="16.5" customHeight="1" x14ac:dyDescent="0.25">
      <c r="A55" s="246"/>
      <c r="B55" s="249"/>
      <c r="C55" s="130">
        <v>4</v>
      </c>
      <c r="D55" s="131" t="s">
        <v>628</v>
      </c>
      <c r="E55" s="249"/>
      <c r="F55" s="249"/>
      <c r="G55" s="249"/>
      <c r="H55" s="84"/>
    </row>
    <row r="56" spans="1:8" s="13" customFormat="1" ht="16.5" customHeight="1" x14ac:dyDescent="0.25">
      <c r="A56" s="246"/>
      <c r="B56" s="249"/>
      <c r="C56" s="130">
        <v>5</v>
      </c>
      <c r="D56" s="131" t="s">
        <v>630</v>
      </c>
      <c r="E56" s="249"/>
      <c r="F56" s="249"/>
      <c r="G56" s="249"/>
      <c r="H56" s="84"/>
    </row>
    <row r="57" spans="1:8" s="13" customFormat="1" ht="16.5" customHeight="1" x14ac:dyDescent="0.25">
      <c r="A57" s="246"/>
      <c r="B57" s="249"/>
      <c r="C57" s="130">
        <v>6</v>
      </c>
      <c r="D57" s="131" t="s">
        <v>631</v>
      </c>
      <c r="E57" s="249"/>
      <c r="F57" s="249"/>
      <c r="G57" s="249"/>
      <c r="H57" s="84"/>
    </row>
    <row r="58" spans="1:8" s="13" customFormat="1" ht="16.5" customHeight="1" x14ac:dyDescent="0.25">
      <c r="A58" s="246"/>
      <c r="B58" s="249"/>
      <c r="C58" s="130">
        <v>7</v>
      </c>
      <c r="D58" s="131" t="s">
        <v>632</v>
      </c>
      <c r="E58" s="249"/>
      <c r="F58" s="249"/>
      <c r="G58" s="249"/>
      <c r="H58" s="84"/>
    </row>
    <row r="59" spans="1:8" s="13" customFormat="1" ht="16.5" customHeight="1" x14ac:dyDescent="0.25">
      <c r="A59" s="247"/>
      <c r="B59" s="250"/>
      <c r="C59" s="130">
        <v>8</v>
      </c>
      <c r="D59" s="131" t="s">
        <v>621</v>
      </c>
      <c r="E59" s="250"/>
      <c r="F59" s="250"/>
      <c r="G59" s="250"/>
      <c r="H59" s="84"/>
    </row>
    <row r="60" spans="1:8" s="13" customFormat="1" ht="16.5" customHeight="1" x14ac:dyDescent="0.25">
      <c r="A60" s="245">
        <v>11</v>
      </c>
      <c r="B60" s="248" t="s">
        <v>615</v>
      </c>
      <c r="C60" s="130">
        <v>1</v>
      </c>
      <c r="D60" s="131" t="s">
        <v>654</v>
      </c>
      <c r="E60" s="248">
        <v>4</v>
      </c>
      <c r="F60" s="248">
        <v>2</v>
      </c>
      <c r="G60" s="248">
        <f>E60*F60</f>
        <v>8</v>
      </c>
      <c r="H60" s="84"/>
    </row>
    <row r="61" spans="1:8" s="13" customFormat="1" ht="16.5" customHeight="1" x14ac:dyDescent="0.25">
      <c r="A61" s="246"/>
      <c r="B61" s="249"/>
      <c r="C61" s="130">
        <v>2</v>
      </c>
      <c r="D61" s="131" t="s">
        <v>637</v>
      </c>
      <c r="E61" s="249"/>
      <c r="F61" s="249"/>
      <c r="G61" s="249"/>
      <c r="H61" s="84"/>
    </row>
    <row r="62" spans="1:8" s="13" customFormat="1" ht="16.5" customHeight="1" x14ac:dyDescent="0.25">
      <c r="A62" s="246"/>
      <c r="B62" s="249"/>
      <c r="C62" s="130">
        <v>3</v>
      </c>
      <c r="D62" s="131" t="s">
        <v>634</v>
      </c>
      <c r="E62" s="249"/>
      <c r="F62" s="249"/>
      <c r="G62" s="249"/>
      <c r="H62" s="84"/>
    </row>
    <row r="63" spans="1:8" s="13" customFormat="1" ht="16.5" customHeight="1" x14ac:dyDescent="0.25">
      <c r="A63" s="246"/>
      <c r="B63" s="249"/>
      <c r="C63" s="130">
        <v>4</v>
      </c>
      <c r="D63" s="131" t="s">
        <v>635</v>
      </c>
      <c r="E63" s="249"/>
      <c r="F63" s="249"/>
      <c r="G63" s="249"/>
      <c r="H63" s="84"/>
    </row>
    <row r="64" spans="1:8" s="13" customFormat="1" ht="16.5" customHeight="1" x14ac:dyDescent="0.25">
      <c r="A64" s="247"/>
      <c r="B64" s="250"/>
      <c r="C64" s="130">
        <v>5</v>
      </c>
      <c r="D64" s="131" t="s">
        <v>621</v>
      </c>
      <c r="E64" s="250"/>
      <c r="F64" s="250"/>
      <c r="G64" s="250"/>
      <c r="H64" s="84"/>
    </row>
    <row r="65" spans="1:8" s="13" customFormat="1" ht="16.5" customHeight="1" x14ac:dyDescent="0.25">
      <c r="A65" s="245">
        <v>12</v>
      </c>
      <c r="B65" s="248" t="s">
        <v>641</v>
      </c>
      <c r="C65" s="130">
        <v>1</v>
      </c>
      <c r="D65" s="131" t="s">
        <v>654</v>
      </c>
      <c r="E65" s="248">
        <v>4</v>
      </c>
      <c r="F65" s="248">
        <v>4</v>
      </c>
      <c r="G65" s="248">
        <f>E65*F65</f>
        <v>16</v>
      </c>
      <c r="H65" s="84"/>
    </row>
    <row r="66" spans="1:8" s="13" customFormat="1" ht="16.5" customHeight="1" x14ac:dyDescent="0.25">
      <c r="A66" s="246"/>
      <c r="B66" s="249"/>
      <c r="C66" s="130">
        <v>2</v>
      </c>
      <c r="D66" s="131" t="s">
        <v>639</v>
      </c>
      <c r="E66" s="249"/>
      <c r="F66" s="249"/>
      <c r="G66" s="249"/>
      <c r="H66" s="84"/>
    </row>
    <row r="67" spans="1:8" s="13" customFormat="1" ht="16.5" customHeight="1" x14ac:dyDescent="0.25">
      <c r="A67" s="246"/>
      <c r="B67" s="249"/>
      <c r="C67" s="130">
        <v>3</v>
      </c>
      <c r="D67" s="131" t="s">
        <v>640</v>
      </c>
      <c r="E67" s="249"/>
      <c r="F67" s="249"/>
      <c r="G67" s="249"/>
      <c r="H67" s="84"/>
    </row>
    <row r="68" spans="1:8" s="13" customFormat="1" ht="16.5" customHeight="1" x14ac:dyDescent="0.25">
      <c r="A68" s="247"/>
      <c r="B68" s="250"/>
      <c r="C68" s="130">
        <v>4</v>
      </c>
      <c r="D68" s="131" t="s">
        <v>621</v>
      </c>
      <c r="E68" s="250"/>
      <c r="F68" s="250"/>
      <c r="G68" s="250"/>
      <c r="H68" s="84"/>
    </row>
    <row r="69" spans="1:8" s="13" customFormat="1" ht="16.5" customHeight="1" x14ac:dyDescent="0.25">
      <c r="A69" s="245">
        <v>13</v>
      </c>
      <c r="B69" s="248" t="s">
        <v>642</v>
      </c>
      <c r="C69" s="130">
        <v>1</v>
      </c>
      <c r="D69" s="131" t="s">
        <v>654</v>
      </c>
      <c r="E69" s="248">
        <v>4</v>
      </c>
      <c r="F69" s="248">
        <v>8</v>
      </c>
      <c r="G69" s="248">
        <f>E69*F69</f>
        <v>32</v>
      </c>
      <c r="H69" s="84"/>
    </row>
    <row r="70" spans="1:8" s="13" customFormat="1" ht="16.5" customHeight="1" x14ac:dyDescent="0.25">
      <c r="A70" s="246"/>
      <c r="B70" s="249"/>
      <c r="C70" s="130">
        <v>2</v>
      </c>
      <c r="D70" s="131" t="s">
        <v>644</v>
      </c>
      <c r="E70" s="249"/>
      <c r="F70" s="249"/>
      <c r="G70" s="249"/>
      <c r="H70" s="84"/>
    </row>
    <row r="71" spans="1:8" s="13" customFormat="1" ht="16.5" customHeight="1" x14ac:dyDescent="0.25">
      <c r="A71" s="246"/>
      <c r="B71" s="249"/>
      <c r="C71" s="130">
        <v>3</v>
      </c>
      <c r="D71" s="131" t="s">
        <v>643</v>
      </c>
      <c r="E71" s="249"/>
      <c r="F71" s="249"/>
      <c r="G71" s="249"/>
      <c r="H71" s="84"/>
    </row>
    <row r="72" spans="1:8" s="13" customFormat="1" ht="16.5" customHeight="1" x14ac:dyDescent="0.25">
      <c r="A72" s="246"/>
      <c r="B72" s="249"/>
      <c r="C72" s="130">
        <v>4</v>
      </c>
      <c r="D72" s="131" t="s">
        <v>645</v>
      </c>
      <c r="E72" s="249"/>
      <c r="F72" s="249"/>
      <c r="G72" s="249"/>
      <c r="H72" s="84"/>
    </row>
    <row r="73" spans="1:8" s="13" customFormat="1" ht="16.5" customHeight="1" x14ac:dyDescent="0.25">
      <c r="A73" s="246"/>
      <c r="B73" s="249"/>
      <c r="C73" s="130">
        <v>5</v>
      </c>
      <c r="D73" s="131" t="s">
        <v>646</v>
      </c>
      <c r="E73" s="249"/>
      <c r="F73" s="249"/>
      <c r="G73" s="249"/>
      <c r="H73" s="84"/>
    </row>
    <row r="74" spans="1:8" s="13" customFormat="1" ht="16.5" customHeight="1" x14ac:dyDescent="0.25">
      <c r="A74" s="246"/>
      <c r="B74" s="249"/>
      <c r="C74" s="130">
        <v>6</v>
      </c>
      <c r="D74" s="131" t="s">
        <v>647</v>
      </c>
      <c r="E74" s="249"/>
      <c r="F74" s="249"/>
      <c r="G74" s="249"/>
      <c r="H74" s="84"/>
    </row>
    <row r="75" spans="1:8" s="13" customFormat="1" ht="16.5" customHeight="1" x14ac:dyDescent="0.25">
      <c r="A75" s="247"/>
      <c r="B75" s="250"/>
      <c r="C75" s="130">
        <v>7</v>
      </c>
      <c r="D75" s="131" t="s">
        <v>621</v>
      </c>
      <c r="E75" s="250"/>
      <c r="F75" s="250"/>
      <c r="G75" s="250"/>
      <c r="H75" s="84"/>
    </row>
    <row r="76" spans="1:8" s="13" customFormat="1" ht="16.5" customHeight="1" x14ac:dyDescent="0.25">
      <c r="A76" s="245">
        <v>14</v>
      </c>
      <c r="B76" s="248" t="s">
        <v>652</v>
      </c>
      <c r="C76" s="130">
        <v>1</v>
      </c>
      <c r="D76" s="131" t="s">
        <v>648</v>
      </c>
      <c r="E76" s="248">
        <v>5</v>
      </c>
      <c r="F76" s="248">
        <v>8</v>
      </c>
      <c r="G76" s="248">
        <f>E76*F76</f>
        <v>40</v>
      </c>
      <c r="H76" s="84"/>
    </row>
    <row r="77" spans="1:8" s="13" customFormat="1" ht="16.5" customHeight="1" x14ac:dyDescent="0.25">
      <c r="A77" s="246"/>
      <c r="B77" s="249"/>
      <c r="C77" s="130">
        <v>2</v>
      </c>
      <c r="D77" s="131" t="s">
        <v>649</v>
      </c>
      <c r="E77" s="249"/>
      <c r="F77" s="249"/>
      <c r="G77" s="249"/>
      <c r="H77" s="84"/>
    </row>
    <row r="78" spans="1:8" s="13" customFormat="1" ht="16.5" customHeight="1" x14ac:dyDescent="0.25">
      <c r="A78" s="246"/>
      <c r="B78" s="249"/>
      <c r="C78" s="130">
        <v>3</v>
      </c>
      <c r="D78" s="131" t="s">
        <v>650</v>
      </c>
      <c r="E78" s="249"/>
      <c r="F78" s="249"/>
      <c r="G78" s="249"/>
      <c r="H78" s="84"/>
    </row>
    <row r="79" spans="1:8" s="13" customFormat="1" ht="16.5" customHeight="1" x14ac:dyDescent="0.25">
      <c r="A79" s="246"/>
      <c r="B79" s="249"/>
      <c r="C79" s="130">
        <v>4</v>
      </c>
      <c r="D79" s="131" t="s">
        <v>651</v>
      </c>
      <c r="E79" s="249"/>
      <c r="F79" s="249"/>
      <c r="G79" s="249"/>
      <c r="H79" s="84"/>
    </row>
    <row r="80" spans="1:8" s="13" customFormat="1" ht="16.5" customHeight="1" x14ac:dyDescent="0.25">
      <c r="A80" s="247"/>
      <c r="B80" s="250"/>
      <c r="C80" s="130">
        <v>5</v>
      </c>
      <c r="D80" s="131" t="s">
        <v>621</v>
      </c>
      <c r="E80" s="250"/>
      <c r="F80" s="250"/>
      <c r="G80" s="250"/>
      <c r="H80" s="84"/>
    </row>
    <row r="81" spans="1:8" s="13" customFormat="1" x14ac:dyDescent="0.25">
      <c r="A81" s="245">
        <v>15</v>
      </c>
      <c r="B81" s="248" t="s">
        <v>653</v>
      </c>
      <c r="C81" s="130">
        <v>1</v>
      </c>
      <c r="D81" s="131" t="s">
        <v>654</v>
      </c>
      <c r="E81" s="248">
        <v>4</v>
      </c>
      <c r="F81" s="248">
        <v>8</v>
      </c>
      <c r="G81" s="248">
        <f>E81*F81</f>
        <v>32</v>
      </c>
      <c r="H81" s="84"/>
    </row>
    <row r="82" spans="1:8" s="13" customFormat="1" ht="25.5" x14ac:dyDescent="0.25">
      <c r="A82" s="246"/>
      <c r="B82" s="249"/>
      <c r="C82" s="130">
        <v>2</v>
      </c>
      <c r="D82" s="131" t="s">
        <v>655</v>
      </c>
      <c r="E82" s="249"/>
      <c r="F82" s="249"/>
      <c r="G82" s="249"/>
      <c r="H82" s="84"/>
    </row>
    <row r="83" spans="1:8" s="13" customFormat="1" ht="16.5" customHeight="1" x14ac:dyDescent="0.25">
      <c r="A83" s="246"/>
      <c r="B83" s="249"/>
      <c r="C83" s="130">
        <v>3</v>
      </c>
      <c r="D83" s="131" t="s">
        <v>656</v>
      </c>
      <c r="E83" s="249"/>
      <c r="F83" s="249"/>
      <c r="G83" s="249"/>
      <c r="H83" s="84"/>
    </row>
    <row r="84" spans="1:8" s="13" customFormat="1" ht="16.5" customHeight="1" x14ac:dyDescent="0.25">
      <c r="A84" s="246"/>
      <c r="B84" s="249"/>
      <c r="C84" s="130">
        <v>4</v>
      </c>
      <c r="D84" s="131" t="s">
        <v>657</v>
      </c>
      <c r="E84" s="249"/>
      <c r="F84" s="249"/>
      <c r="G84" s="249"/>
      <c r="H84" s="84"/>
    </row>
    <row r="85" spans="1:8" s="13" customFormat="1" ht="25.5" x14ac:dyDescent="0.25">
      <c r="A85" s="246"/>
      <c r="B85" s="249"/>
      <c r="C85" s="130">
        <v>5</v>
      </c>
      <c r="D85" s="131" t="s">
        <v>658</v>
      </c>
      <c r="E85" s="249"/>
      <c r="F85" s="249"/>
      <c r="G85" s="249"/>
      <c r="H85" s="84"/>
    </row>
    <row r="86" spans="1:8" s="13" customFormat="1" ht="16.5" customHeight="1" x14ac:dyDescent="0.25">
      <c r="A86" s="247"/>
      <c r="B86" s="250"/>
      <c r="C86" s="130">
        <v>6</v>
      </c>
      <c r="D86" s="131" t="s">
        <v>621</v>
      </c>
      <c r="E86" s="250"/>
      <c r="F86" s="250"/>
      <c r="G86" s="250"/>
      <c r="H86" s="84"/>
    </row>
    <row r="87" spans="1:8" s="13" customFormat="1" ht="25.5" customHeight="1" x14ac:dyDescent="0.25">
      <c r="A87" s="245">
        <v>16</v>
      </c>
      <c r="B87" s="248" t="s">
        <v>659</v>
      </c>
      <c r="C87" s="130">
        <v>1</v>
      </c>
      <c r="D87" s="131" t="s">
        <v>654</v>
      </c>
      <c r="E87" s="248">
        <v>4</v>
      </c>
      <c r="F87" s="248">
        <v>8</v>
      </c>
      <c r="G87" s="248">
        <f>E87*F87</f>
        <v>32</v>
      </c>
      <c r="H87" s="84"/>
    </row>
    <row r="88" spans="1:8" s="13" customFormat="1" ht="16.5" customHeight="1" x14ac:dyDescent="0.25">
      <c r="A88" s="246"/>
      <c r="B88" s="249"/>
      <c r="C88" s="130">
        <v>2</v>
      </c>
      <c r="D88" s="131" t="s">
        <v>660</v>
      </c>
      <c r="E88" s="249"/>
      <c r="F88" s="249"/>
      <c r="G88" s="249"/>
      <c r="H88" s="84"/>
    </row>
    <row r="89" spans="1:8" s="13" customFormat="1" ht="16.5" customHeight="1" x14ac:dyDescent="0.25">
      <c r="A89" s="246"/>
      <c r="B89" s="249"/>
      <c r="C89" s="130">
        <v>3</v>
      </c>
      <c r="D89" s="131" t="s">
        <v>656</v>
      </c>
      <c r="E89" s="249"/>
      <c r="F89" s="249"/>
      <c r="G89" s="249"/>
      <c r="H89" s="84"/>
    </row>
    <row r="90" spans="1:8" s="13" customFormat="1" ht="16.5" customHeight="1" x14ac:dyDescent="0.25">
      <c r="A90" s="246"/>
      <c r="B90" s="249"/>
      <c r="C90" s="130">
        <v>4</v>
      </c>
      <c r="D90" s="131" t="s">
        <v>661</v>
      </c>
      <c r="E90" s="249"/>
      <c r="F90" s="249"/>
      <c r="G90" s="249"/>
      <c r="H90" s="84"/>
    </row>
    <row r="91" spans="1:8" s="13" customFormat="1" ht="16.5" customHeight="1" x14ac:dyDescent="0.25">
      <c r="A91" s="246"/>
      <c r="B91" s="249"/>
      <c r="C91" s="130">
        <v>5</v>
      </c>
      <c r="D91" s="131" t="s">
        <v>662</v>
      </c>
      <c r="E91" s="249"/>
      <c r="F91" s="249"/>
      <c r="G91" s="249"/>
      <c r="H91" s="84"/>
    </row>
    <row r="92" spans="1:8" s="13" customFormat="1" ht="16.5" customHeight="1" x14ac:dyDescent="0.25">
      <c r="A92" s="246"/>
      <c r="B92" s="249"/>
      <c r="C92" s="130">
        <v>6</v>
      </c>
      <c r="D92" s="131" t="s">
        <v>663</v>
      </c>
      <c r="E92" s="249"/>
      <c r="F92" s="249"/>
      <c r="G92" s="249"/>
      <c r="H92" s="84"/>
    </row>
    <row r="93" spans="1:8" s="13" customFormat="1" ht="16.5" customHeight="1" x14ac:dyDescent="0.25">
      <c r="A93" s="247"/>
      <c r="B93" s="250"/>
      <c r="C93" s="130">
        <v>7</v>
      </c>
      <c r="D93" s="131" t="s">
        <v>621</v>
      </c>
      <c r="E93" s="250"/>
      <c r="F93" s="250"/>
      <c r="G93" s="250"/>
      <c r="H93" s="84"/>
    </row>
    <row r="94" spans="1:8" s="13" customFormat="1" ht="16.5" customHeight="1" x14ac:dyDescent="0.25">
      <c r="A94" s="245">
        <v>17</v>
      </c>
      <c r="B94" s="248" t="s">
        <v>666</v>
      </c>
      <c r="C94" s="130">
        <v>1</v>
      </c>
      <c r="D94" s="131" t="s">
        <v>654</v>
      </c>
      <c r="E94" s="248">
        <v>4</v>
      </c>
      <c r="F94" s="248">
        <v>8</v>
      </c>
      <c r="G94" s="248">
        <f>E94*F94</f>
        <v>32</v>
      </c>
      <c r="H94" s="84"/>
    </row>
    <row r="95" spans="1:8" s="13" customFormat="1" ht="16.5" customHeight="1" x14ac:dyDescent="0.25">
      <c r="A95" s="246"/>
      <c r="B95" s="249"/>
      <c r="C95" s="130">
        <v>2</v>
      </c>
      <c r="D95" s="131" t="s">
        <v>664</v>
      </c>
      <c r="E95" s="249"/>
      <c r="F95" s="249"/>
      <c r="G95" s="249"/>
      <c r="H95" s="84"/>
    </row>
    <row r="96" spans="1:8" s="13" customFormat="1" ht="16.5" customHeight="1" x14ac:dyDescent="0.25">
      <c r="A96" s="246"/>
      <c r="B96" s="249"/>
      <c r="C96" s="130">
        <v>3</v>
      </c>
      <c r="D96" s="131" t="s">
        <v>665</v>
      </c>
      <c r="E96" s="249"/>
      <c r="F96" s="249"/>
      <c r="G96" s="249"/>
      <c r="H96" s="84"/>
    </row>
    <row r="97" spans="1:8" s="13" customFormat="1" ht="16.5" customHeight="1" x14ac:dyDescent="0.25">
      <c r="A97" s="247"/>
      <c r="B97" s="250"/>
      <c r="C97" s="130">
        <v>4</v>
      </c>
      <c r="D97" s="131" t="s">
        <v>621</v>
      </c>
      <c r="E97" s="250"/>
      <c r="F97" s="250"/>
      <c r="G97" s="250"/>
      <c r="H97" s="84"/>
    </row>
    <row r="98" spans="1:8" ht="15.75" x14ac:dyDescent="0.25">
      <c r="A98" s="242" t="s">
        <v>585</v>
      </c>
      <c r="B98" s="243"/>
      <c r="C98" s="243"/>
      <c r="D98" s="244"/>
      <c r="E98" s="136"/>
      <c r="F98" s="136"/>
      <c r="G98" s="136"/>
    </row>
    <row r="99" spans="1:8" ht="15.75" x14ac:dyDescent="0.25">
      <c r="A99" s="180" t="s">
        <v>586</v>
      </c>
      <c r="B99" s="181"/>
      <c r="C99" s="181"/>
      <c r="D99" s="182"/>
      <c r="E99" s="137"/>
      <c r="F99" s="137"/>
      <c r="G99" s="137"/>
    </row>
  </sheetData>
  <mergeCells count="88">
    <mergeCell ref="A8:A9"/>
    <mergeCell ref="B8:B9"/>
    <mergeCell ref="A10:A11"/>
    <mergeCell ref="B10:B11"/>
    <mergeCell ref="G8:G9"/>
    <mergeCell ref="G10:G11"/>
    <mergeCell ref="A1:G2"/>
    <mergeCell ref="A4:A5"/>
    <mergeCell ref="B4:B5"/>
    <mergeCell ref="A6:A7"/>
    <mergeCell ref="B6:B7"/>
    <mergeCell ref="F4:F5"/>
    <mergeCell ref="G4:G5"/>
    <mergeCell ref="G6:G7"/>
    <mergeCell ref="E4:E5"/>
    <mergeCell ref="E6:E7"/>
    <mergeCell ref="E8:E9"/>
    <mergeCell ref="E10:E11"/>
    <mergeCell ref="E12:E15"/>
    <mergeCell ref="E16:E28"/>
    <mergeCell ref="F16:F28"/>
    <mergeCell ref="F6:F7"/>
    <mergeCell ref="F8:F9"/>
    <mergeCell ref="F10:F11"/>
    <mergeCell ref="F12:F15"/>
    <mergeCell ref="G16:G28"/>
    <mergeCell ref="A98:D98"/>
    <mergeCell ref="A99:D99"/>
    <mergeCell ref="G12:G15"/>
    <mergeCell ref="E29:E39"/>
    <mergeCell ref="F29:F39"/>
    <mergeCell ref="G29:G39"/>
    <mergeCell ref="A29:A39"/>
    <mergeCell ref="B29:B39"/>
    <mergeCell ref="A12:A15"/>
    <mergeCell ref="B12:B15"/>
    <mergeCell ref="A16:A28"/>
    <mergeCell ref="B16:B28"/>
    <mergeCell ref="E40:E46"/>
    <mergeCell ref="F40:F46"/>
    <mergeCell ref="G40:G46"/>
    <mergeCell ref="A40:A46"/>
    <mergeCell ref="A47:A51"/>
    <mergeCell ref="B47:B51"/>
    <mergeCell ref="E52:E59"/>
    <mergeCell ref="F52:F59"/>
    <mergeCell ref="G52:G59"/>
    <mergeCell ref="A60:A64"/>
    <mergeCell ref="B60:B64"/>
    <mergeCell ref="E60:E64"/>
    <mergeCell ref="B40:B46"/>
    <mergeCell ref="E47:E51"/>
    <mergeCell ref="F47:F51"/>
    <mergeCell ref="G47:G51"/>
    <mergeCell ref="B52:B59"/>
    <mergeCell ref="A52:A59"/>
    <mergeCell ref="F60:F64"/>
    <mergeCell ref="G60:G64"/>
    <mergeCell ref="A69:A75"/>
    <mergeCell ref="B69:B75"/>
    <mergeCell ref="E69:E75"/>
    <mergeCell ref="F69:F75"/>
    <mergeCell ref="G69:G75"/>
    <mergeCell ref="B65:B68"/>
    <mergeCell ref="A65:A68"/>
    <mergeCell ref="E65:E68"/>
    <mergeCell ref="F65:F68"/>
    <mergeCell ref="G65:G68"/>
    <mergeCell ref="B81:B86"/>
    <mergeCell ref="A81:A86"/>
    <mergeCell ref="E81:E86"/>
    <mergeCell ref="F81:F86"/>
    <mergeCell ref="G81:G86"/>
    <mergeCell ref="B76:B80"/>
    <mergeCell ref="A76:A80"/>
    <mergeCell ref="E76:E80"/>
    <mergeCell ref="F76:F80"/>
    <mergeCell ref="G76:G80"/>
    <mergeCell ref="A94:A97"/>
    <mergeCell ref="B94:B97"/>
    <mergeCell ref="E94:E97"/>
    <mergeCell ref="F94:F97"/>
    <mergeCell ref="G94:G97"/>
    <mergeCell ref="A87:A93"/>
    <mergeCell ref="B87:B93"/>
    <mergeCell ref="E87:E93"/>
    <mergeCell ref="F87:F93"/>
    <mergeCell ref="G87:G93"/>
  </mergeCells>
  <phoneticPr fontId="21"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0"/>
  <sheetViews>
    <sheetView topLeftCell="A67" workbookViewId="0">
      <selection activeCell="A69" sqref="A69:H70"/>
    </sheetView>
  </sheetViews>
  <sheetFormatPr defaultColWidth="9.140625" defaultRowHeight="12.75" x14ac:dyDescent="0.25"/>
  <cols>
    <col min="1" max="1" width="4" style="5" bestFit="1" customWidth="1"/>
    <col min="2" max="2" width="13.140625" style="5" customWidth="1"/>
    <col min="3" max="3" width="11.28515625" style="5" customWidth="1"/>
    <col min="4" max="4" width="7.7109375" style="5" bestFit="1" customWidth="1"/>
    <col min="5" max="5" width="98" style="71" customWidth="1"/>
    <col min="6" max="6" width="8.42578125" style="5" customWidth="1"/>
    <col min="7" max="7" width="9.140625" style="5"/>
    <col min="8" max="8" width="8" style="5" customWidth="1"/>
    <col min="9" max="9" width="8.7109375" style="5" customWidth="1"/>
    <col min="10" max="16384" width="9.140625" style="5"/>
  </cols>
  <sheetData>
    <row r="1" spans="1:9" ht="31.5" customHeight="1" x14ac:dyDescent="0.25">
      <c r="A1" s="141" t="s">
        <v>399</v>
      </c>
      <c r="B1" s="141"/>
      <c r="C1" s="141"/>
      <c r="D1" s="141"/>
      <c r="E1" s="141"/>
      <c r="F1" s="141"/>
      <c r="G1" s="141"/>
      <c r="H1" s="141"/>
      <c r="I1" s="141"/>
    </row>
    <row r="3" spans="1:9" ht="38.25" x14ac:dyDescent="0.25">
      <c r="A3" s="45" t="s">
        <v>0</v>
      </c>
      <c r="B3" s="142" t="s">
        <v>1</v>
      </c>
      <c r="C3" s="143"/>
      <c r="D3" s="45" t="s">
        <v>2</v>
      </c>
      <c r="E3" s="45" t="s">
        <v>3</v>
      </c>
      <c r="F3" s="45" t="s">
        <v>4</v>
      </c>
      <c r="G3" s="45" t="s">
        <v>195</v>
      </c>
      <c r="H3" s="45" t="s">
        <v>262</v>
      </c>
      <c r="I3" s="45" t="s">
        <v>679</v>
      </c>
    </row>
    <row r="4" spans="1:9" ht="24.75" customHeight="1" x14ac:dyDescent="0.25">
      <c r="A4" s="144">
        <v>1</v>
      </c>
      <c r="B4" s="236" t="s">
        <v>400</v>
      </c>
      <c r="C4" s="259"/>
      <c r="D4" s="111">
        <v>1</v>
      </c>
      <c r="E4" s="90" t="s">
        <v>401</v>
      </c>
      <c r="F4" s="150">
        <v>2</v>
      </c>
      <c r="G4" s="150">
        <v>4</v>
      </c>
      <c r="H4" s="150">
        <f>F4*G4</f>
        <v>8</v>
      </c>
      <c r="I4" s="150">
        <v>4</v>
      </c>
    </row>
    <row r="5" spans="1:9" ht="24.75" customHeight="1" x14ac:dyDescent="0.25">
      <c r="A5" s="160"/>
      <c r="B5" s="237"/>
      <c r="C5" s="260"/>
      <c r="D5" s="111">
        <v>2</v>
      </c>
      <c r="E5" s="90" t="s">
        <v>402</v>
      </c>
      <c r="F5" s="168"/>
      <c r="G5" s="168"/>
      <c r="H5" s="168"/>
      <c r="I5" s="168"/>
    </row>
    <row r="6" spans="1:9" ht="24.75" customHeight="1" x14ac:dyDescent="0.25">
      <c r="A6" s="160"/>
      <c r="B6" s="237"/>
      <c r="C6" s="260"/>
      <c r="D6" s="111">
        <v>3</v>
      </c>
      <c r="E6" s="90" t="s">
        <v>403</v>
      </c>
      <c r="F6" s="168"/>
      <c r="G6" s="168"/>
      <c r="H6" s="168"/>
      <c r="I6" s="168"/>
    </row>
    <row r="7" spans="1:9" ht="24.75" customHeight="1" x14ac:dyDescent="0.25">
      <c r="A7" s="160"/>
      <c r="B7" s="237"/>
      <c r="C7" s="260"/>
      <c r="D7" s="111">
        <v>4</v>
      </c>
      <c r="E7" s="90" t="s">
        <v>404</v>
      </c>
      <c r="F7" s="168"/>
      <c r="G7" s="168"/>
      <c r="H7" s="168"/>
      <c r="I7" s="168"/>
    </row>
    <row r="8" spans="1:9" ht="24.75" customHeight="1" x14ac:dyDescent="0.25">
      <c r="A8" s="160"/>
      <c r="B8" s="237"/>
      <c r="C8" s="260"/>
      <c r="D8" s="111">
        <v>5</v>
      </c>
      <c r="E8" s="90" t="s">
        <v>405</v>
      </c>
      <c r="F8" s="168"/>
      <c r="G8" s="168"/>
      <c r="H8" s="168"/>
      <c r="I8" s="168"/>
    </row>
    <row r="9" spans="1:9" ht="24.75" customHeight="1" x14ac:dyDescent="0.25">
      <c r="A9" s="160"/>
      <c r="B9" s="237"/>
      <c r="C9" s="260"/>
      <c r="D9" s="111">
        <v>6</v>
      </c>
      <c r="E9" s="90" t="s">
        <v>406</v>
      </c>
      <c r="F9" s="168"/>
      <c r="G9" s="168"/>
      <c r="H9" s="168"/>
      <c r="I9" s="168"/>
    </row>
    <row r="10" spans="1:9" ht="24.75" customHeight="1" x14ac:dyDescent="0.25">
      <c r="A10" s="160"/>
      <c r="B10" s="237"/>
      <c r="C10" s="260"/>
      <c r="D10" s="111">
        <v>7</v>
      </c>
      <c r="E10" s="90" t="s">
        <v>407</v>
      </c>
      <c r="F10" s="168"/>
      <c r="G10" s="168"/>
      <c r="H10" s="168"/>
      <c r="I10" s="168"/>
    </row>
    <row r="11" spans="1:9" ht="24.75" customHeight="1" x14ac:dyDescent="0.25">
      <c r="A11" s="160"/>
      <c r="B11" s="237"/>
      <c r="C11" s="260"/>
      <c r="D11" s="111">
        <v>8</v>
      </c>
      <c r="E11" s="90" t="s">
        <v>408</v>
      </c>
      <c r="F11" s="168"/>
      <c r="G11" s="168"/>
      <c r="H11" s="168"/>
      <c r="I11" s="168"/>
    </row>
    <row r="12" spans="1:9" ht="24.75" customHeight="1" x14ac:dyDescent="0.25">
      <c r="A12" s="160"/>
      <c r="B12" s="237"/>
      <c r="C12" s="260"/>
      <c r="D12" s="111">
        <v>9</v>
      </c>
      <c r="E12" s="90" t="s">
        <v>409</v>
      </c>
      <c r="F12" s="168"/>
      <c r="G12" s="168"/>
      <c r="H12" s="168"/>
      <c r="I12" s="168"/>
    </row>
    <row r="13" spans="1:9" ht="24.75" customHeight="1" x14ac:dyDescent="0.25">
      <c r="A13" s="160"/>
      <c r="B13" s="237"/>
      <c r="C13" s="260"/>
      <c r="D13" s="111">
        <v>10</v>
      </c>
      <c r="E13" s="90" t="s">
        <v>410</v>
      </c>
      <c r="F13" s="168"/>
      <c r="G13" s="168"/>
      <c r="H13" s="168"/>
      <c r="I13" s="168"/>
    </row>
    <row r="14" spans="1:9" ht="24.75" customHeight="1" x14ac:dyDescent="0.25">
      <c r="A14" s="160"/>
      <c r="B14" s="237"/>
      <c r="C14" s="260"/>
      <c r="D14" s="111">
        <v>11</v>
      </c>
      <c r="E14" s="90" t="s">
        <v>411</v>
      </c>
      <c r="F14" s="168"/>
      <c r="G14" s="168"/>
      <c r="H14" s="168"/>
      <c r="I14" s="168"/>
    </row>
    <row r="15" spans="1:9" ht="24.75" customHeight="1" x14ac:dyDescent="0.25">
      <c r="A15" s="160"/>
      <c r="B15" s="237"/>
      <c r="C15" s="260"/>
      <c r="D15" s="111">
        <v>12</v>
      </c>
      <c r="E15" s="90" t="s">
        <v>412</v>
      </c>
      <c r="F15" s="168"/>
      <c r="G15" s="168"/>
      <c r="H15" s="168"/>
      <c r="I15" s="168"/>
    </row>
    <row r="16" spans="1:9" ht="24.75" customHeight="1" x14ac:dyDescent="0.25">
      <c r="A16" s="160"/>
      <c r="B16" s="237"/>
      <c r="C16" s="260"/>
      <c r="D16" s="111">
        <v>13</v>
      </c>
      <c r="E16" s="90" t="s">
        <v>413</v>
      </c>
      <c r="F16" s="168"/>
      <c r="G16" s="168"/>
      <c r="H16" s="168"/>
      <c r="I16" s="168"/>
    </row>
    <row r="17" spans="1:9" ht="24.75" customHeight="1" x14ac:dyDescent="0.25">
      <c r="A17" s="160"/>
      <c r="B17" s="237"/>
      <c r="C17" s="260"/>
      <c r="D17" s="111">
        <v>14</v>
      </c>
      <c r="E17" s="90" t="s">
        <v>414</v>
      </c>
      <c r="F17" s="168"/>
      <c r="G17" s="168"/>
      <c r="H17" s="168"/>
      <c r="I17" s="168"/>
    </row>
    <row r="18" spans="1:9" ht="24.75" customHeight="1" x14ac:dyDescent="0.25">
      <c r="A18" s="160"/>
      <c r="B18" s="237"/>
      <c r="C18" s="260"/>
      <c r="D18" s="111">
        <v>15</v>
      </c>
      <c r="E18" s="90" t="s">
        <v>415</v>
      </c>
      <c r="F18" s="168"/>
      <c r="G18" s="168"/>
      <c r="H18" s="168"/>
      <c r="I18" s="168"/>
    </row>
    <row r="19" spans="1:9" ht="24.75" customHeight="1" x14ac:dyDescent="0.25">
      <c r="A19" s="160"/>
      <c r="B19" s="237"/>
      <c r="C19" s="260"/>
      <c r="D19" s="111">
        <v>16</v>
      </c>
      <c r="E19" s="90" t="s">
        <v>416</v>
      </c>
      <c r="F19" s="168"/>
      <c r="G19" s="168"/>
      <c r="H19" s="168"/>
      <c r="I19" s="168"/>
    </row>
    <row r="20" spans="1:9" ht="24.75" customHeight="1" x14ac:dyDescent="0.25">
      <c r="A20" s="160"/>
      <c r="B20" s="237"/>
      <c r="C20" s="260"/>
      <c r="D20" s="111">
        <v>17</v>
      </c>
      <c r="E20" s="90" t="s">
        <v>417</v>
      </c>
      <c r="F20" s="168"/>
      <c r="G20" s="168"/>
      <c r="H20" s="168"/>
      <c r="I20" s="168"/>
    </row>
    <row r="21" spans="1:9" ht="24.75" customHeight="1" x14ac:dyDescent="0.25">
      <c r="A21" s="160"/>
      <c r="B21" s="237"/>
      <c r="C21" s="260"/>
      <c r="D21" s="111">
        <v>18</v>
      </c>
      <c r="E21" s="90" t="s">
        <v>418</v>
      </c>
      <c r="F21" s="168"/>
      <c r="G21" s="168"/>
      <c r="H21" s="168"/>
      <c r="I21" s="168"/>
    </row>
    <row r="22" spans="1:9" ht="24.75" customHeight="1" x14ac:dyDescent="0.25">
      <c r="A22" s="160"/>
      <c r="B22" s="237"/>
      <c r="C22" s="260"/>
      <c r="D22" s="111">
        <v>19</v>
      </c>
      <c r="E22" s="90" t="s">
        <v>419</v>
      </c>
      <c r="F22" s="168"/>
      <c r="G22" s="168"/>
      <c r="H22" s="168"/>
      <c r="I22" s="168"/>
    </row>
    <row r="23" spans="1:9" ht="24.75" customHeight="1" x14ac:dyDescent="0.25">
      <c r="A23" s="160"/>
      <c r="B23" s="237"/>
      <c r="C23" s="260"/>
      <c r="D23" s="111">
        <v>20</v>
      </c>
      <c r="E23" s="90" t="s">
        <v>420</v>
      </c>
      <c r="F23" s="168"/>
      <c r="G23" s="168"/>
      <c r="H23" s="168"/>
      <c r="I23" s="168"/>
    </row>
    <row r="24" spans="1:9" ht="24.75" customHeight="1" x14ac:dyDescent="0.25">
      <c r="A24" s="160"/>
      <c r="B24" s="237"/>
      <c r="C24" s="260"/>
      <c r="D24" s="111">
        <v>21</v>
      </c>
      <c r="E24" s="90" t="s">
        <v>421</v>
      </c>
      <c r="F24" s="168"/>
      <c r="G24" s="168"/>
      <c r="H24" s="168"/>
      <c r="I24" s="168"/>
    </row>
    <row r="25" spans="1:9" ht="24.75" customHeight="1" x14ac:dyDescent="0.25">
      <c r="A25" s="160"/>
      <c r="B25" s="237"/>
      <c r="C25" s="260"/>
      <c r="D25" s="111">
        <v>22</v>
      </c>
      <c r="E25" s="90" t="s">
        <v>422</v>
      </c>
      <c r="F25" s="168"/>
      <c r="G25" s="168"/>
      <c r="H25" s="168"/>
      <c r="I25" s="168"/>
    </row>
    <row r="26" spans="1:9" ht="24.75" customHeight="1" x14ac:dyDescent="0.25">
      <c r="A26" s="160"/>
      <c r="B26" s="237"/>
      <c r="C26" s="260"/>
      <c r="D26" s="111">
        <v>23</v>
      </c>
      <c r="E26" s="90" t="s">
        <v>423</v>
      </c>
      <c r="F26" s="168"/>
      <c r="G26" s="168"/>
      <c r="H26" s="168"/>
      <c r="I26" s="168"/>
    </row>
    <row r="27" spans="1:9" ht="24.75" customHeight="1" x14ac:dyDescent="0.25">
      <c r="A27" s="160"/>
      <c r="B27" s="237"/>
      <c r="C27" s="260"/>
      <c r="D27" s="111">
        <v>24</v>
      </c>
      <c r="E27" s="95" t="s">
        <v>424</v>
      </c>
      <c r="F27" s="168"/>
      <c r="G27" s="168"/>
      <c r="H27" s="168"/>
      <c r="I27" s="168"/>
    </row>
    <row r="28" spans="1:9" ht="24.75" customHeight="1" x14ac:dyDescent="0.25">
      <c r="A28" s="160"/>
      <c r="B28" s="237"/>
      <c r="C28" s="260"/>
      <c r="D28" s="111">
        <v>25</v>
      </c>
      <c r="E28" s="99" t="s">
        <v>425</v>
      </c>
      <c r="F28" s="168"/>
      <c r="G28" s="168"/>
      <c r="H28" s="168"/>
      <c r="I28" s="168"/>
    </row>
    <row r="29" spans="1:9" ht="24.75" customHeight="1" x14ac:dyDescent="0.25">
      <c r="A29" s="160"/>
      <c r="B29" s="237"/>
      <c r="C29" s="260"/>
      <c r="D29" s="111">
        <v>26</v>
      </c>
      <c r="E29" s="98" t="s">
        <v>426</v>
      </c>
      <c r="F29" s="168"/>
      <c r="G29" s="168"/>
      <c r="H29" s="168"/>
      <c r="I29" s="168"/>
    </row>
    <row r="30" spans="1:9" ht="24.75" customHeight="1" thickBot="1" x14ac:dyDescent="0.25">
      <c r="A30" s="145"/>
      <c r="B30" s="238"/>
      <c r="C30" s="261"/>
      <c r="D30" s="49">
        <v>27</v>
      </c>
      <c r="E30" s="97" t="s">
        <v>427</v>
      </c>
      <c r="F30" s="151"/>
      <c r="G30" s="151"/>
      <c r="H30" s="151"/>
      <c r="I30" s="151"/>
    </row>
    <row r="31" spans="1:9" ht="24.75" customHeight="1" x14ac:dyDescent="0.25">
      <c r="A31" s="144">
        <v>2</v>
      </c>
      <c r="B31" s="236" t="s">
        <v>428</v>
      </c>
      <c r="C31" s="259"/>
      <c r="D31" s="111">
        <v>1</v>
      </c>
      <c r="E31" s="90" t="s">
        <v>429</v>
      </c>
      <c r="F31" s="150">
        <v>4</v>
      </c>
      <c r="G31" s="150">
        <v>8</v>
      </c>
      <c r="H31" s="150">
        <f>F31*G31</f>
        <v>32</v>
      </c>
      <c r="I31" s="150">
        <v>4</v>
      </c>
    </row>
    <row r="32" spans="1:9" ht="24.75" customHeight="1" x14ac:dyDescent="0.25">
      <c r="A32" s="160"/>
      <c r="B32" s="237"/>
      <c r="C32" s="260"/>
      <c r="D32" s="111">
        <v>2</v>
      </c>
      <c r="E32" s="90" t="s">
        <v>430</v>
      </c>
      <c r="F32" s="168"/>
      <c r="G32" s="168"/>
      <c r="H32" s="168"/>
      <c r="I32" s="168"/>
    </row>
    <row r="33" spans="1:9" ht="24.75" customHeight="1" x14ac:dyDescent="0.25">
      <c r="A33" s="160"/>
      <c r="B33" s="237"/>
      <c r="C33" s="260"/>
      <c r="D33" s="111">
        <v>3</v>
      </c>
      <c r="E33" s="90" t="s">
        <v>431</v>
      </c>
      <c r="F33" s="168"/>
      <c r="G33" s="168"/>
      <c r="H33" s="168"/>
      <c r="I33" s="168"/>
    </row>
    <row r="34" spans="1:9" ht="24.75" customHeight="1" x14ac:dyDescent="0.25">
      <c r="A34" s="160"/>
      <c r="B34" s="237"/>
      <c r="C34" s="260"/>
      <c r="D34" s="111">
        <v>4</v>
      </c>
      <c r="E34" s="90" t="s">
        <v>432</v>
      </c>
      <c r="F34" s="168"/>
      <c r="G34" s="168"/>
      <c r="H34" s="168"/>
      <c r="I34" s="168"/>
    </row>
    <row r="35" spans="1:9" ht="24.75" customHeight="1" x14ac:dyDescent="0.25">
      <c r="A35" s="160"/>
      <c r="B35" s="237"/>
      <c r="C35" s="260"/>
      <c r="D35" s="111">
        <v>5</v>
      </c>
      <c r="E35" s="90" t="s">
        <v>433</v>
      </c>
      <c r="F35" s="168"/>
      <c r="G35" s="168"/>
      <c r="H35" s="168"/>
      <c r="I35" s="168"/>
    </row>
    <row r="36" spans="1:9" ht="24.75" customHeight="1" x14ac:dyDescent="0.25">
      <c r="A36" s="160"/>
      <c r="B36" s="237"/>
      <c r="C36" s="260"/>
      <c r="D36" s="111">
        <v>6</v>
      </c>
      <c r="E36" s="90" t="s">
        <v>434</v>
      </c>
      <c r="F36" s="168"/>
      <c r="G36" s="168"/>
      <c r="H36" s="168"/>
      <c r="I36" s="168"/>
    </row>
    <row r="37" spans="1:9" ht="24.75" customHeight="1" x14ac:dyDescent="0.25">
      <c r="A37" s="160"/>
      <c r="B37" s="237"/>
      <c r="C37" s="260"/>
      <c r="D37" s="111">
        <v>7</v>
      </c>
      <c r="E37" s="90" t="s">
        <v>435</v>
      </c>
      <c r="F37" s="168"/>
      <c r="G37" s="168"/>
      <c r="H37" s="168"/>
      <c r="I37" s="168"/>
    </row>
    <row r="38" spans="1:9" ht="24.75" customHeight="1" x14ac:dyDescent="0.25">
      <c r="A38" s="160"/>
      <c r="B38" s="237"/>
      <c r="C38" s="260"/>
      <c r="D38" s="111">
        <v>8</v>
      </c>
      <c r="E38" s="90" t="s">
        <v>436</v>
      </c>
      <c r="F38" s="168"/>
      <c r="G38" s="168"/>
      <c r="H38" s="168"/>
      <c r="I38" s="168"/>
    </row>
    <row r="39" spans="1:9" ht="24.75" customHeight="1" x14ac:dyDescent="0.25">
      <c r="A39" s="160"/>
      <c r="B39" s="237"/>
      <c r="C39" s="260"/>
      <c r="D39" s="111">
        <v>9</v>
      </c>
      <c r="E39" s="90" t="s">
        <v>437</v>
      </c>
      <c r="F39" s="168"/>
      <c r="G39" s="168"/>
      <c r="H39" s="168"/>
      <c r="I39" s="168"/>
    </row>
    <row r="40" spans="1:9" ht="24.75" customHeight="1" x14ac:dyDescent="0.25">
      <c r="A40" s="160"/>
      <c r="B40" s="237"/>
      <c r="C40" s="260"/>
      <c r="D40" s="111">
        <v>10</v>
      </c>
      <c r="E40" s="90" t="s">
        <v>438</v>
      </c>
      <c r="F40" s="168"/>
      <c r="G40" s="168"/>
      <c r="H40" s="168"/>
      <c r="I40" s="168"/>
    </row>
    <row r="41" spans="1:9" ht="24.75" customHeight="1" x14ac:dyDescent="0.25">
      <c r="A41" s="160"/>
      <c r="B41" s="237"/>
      <c r="C41" s="260"/>
      <c r="D41" s="111">
        <v>11</v>
      </c>
      <c r="E41" s="90" t="s">
        <v>439</v>
      </c>
      <c r="F41" s="168"/>
      <c r="G41" s="168"/>
      <c r="H41" s="168"/>
      <c r="I41" s="168"/>
    </row>
    <row r="42" spans="1:9" ht="24.75" customHeight="1" x14ac:dyDescent="0.25">
      <c r="A42" s="160"/>
      <c r="B42" s="237"/>
      <c r="C42" s="260"/>
      <c r="D42" s="110">
        <v>12</v>
      </c>
      <c r="E42" s="90" t="s">
        <v>440</v>
      </c>
      <c r="F42" s="168"/>
      <c r="G42" s="168"/>
      <c r="H42" s="168"/>
      <c r="I42" s="168"/>
    </row>
    <row r="43" spans="1:9" ht="24.75" customHeight="1" thickBot="1" x14ac:dyDescent="0.3">
      <c r="A43" s="145"/>
      <c r="B43" s="238"/>
      <c r="C43" s="261"/>
      <c r="D43" s="49">
        <v>13</v>
      </c>
      <c r="E43" s="91" t="s">
        <v>441</v>
      </c>
      <c r="F43" s="151"/>
      <c r="G43" s="151"/>
      <c r="H43" s="151"/>
      <c r="I43" s="151"/>
    </row>
    <row r="44" spans="1:9" ht="24.75" customHeight="1" x14ac:dyDescent="0.25">
      <c r="A44" s="144">
        <v>3</v>
      </c>
      <c r="B44" s="236" t="s">
        <v>442</v>
      </c>
      <c r="C44" s="259"/>
      <c r="D44" s="111">
        <v>1</v>
      </c>
      <c r="E44" s="90" t="s">
        <v>443</v>
      </c>
      <c r="F44" s="150">
        <v>2</v>
      </c>
      <c r="G44" s="150">
        <v>4</v>
      </c>
      <c r="H44" s="150">
        <f>F44*G44</f>
        <v>8</v>
      </c>
      <c r="I44" s="150">
        <v>4</v>
      </c>
    </row>
    <row r="45" spans="1:9" ht="24.75" customHeight="1" x14ac:dyDescent="0.25">
      <c r="A45" s="160"/>
      <c r="B45" s="237"/>
      <c r="C45" s="260"/>
      <c r="D45" s="111">
        <v>2</v>
      </c>
      <c r="E45" s="90" t="s">
        <v>444</v>
      </c>
      <c r="F45" s="168"/>
      <c r="G45" s="168"/>
      <c r="H45" s="168"/>
      <c r="I45" s="168"/>
    </row>
    <row r="46" spans="1:9" ht="24.75" customHeight="1" x14ac:dyDescent="0.25">
      <c r="A46" s="160"/>
      <c r="B46" s="237"/>
      <c r="C46" s="260"/>
      <c r="D46" s="111">
        <v>3</v>
      </c>
      <c r="E46" s="90" t="s">
        <v>445</v>
      </c>
      <c r="F46" s="168"/>
      <c r="G46" s="168"/>
      <c r="H46" s="168"/>
      <c r="I46" s="168"/>
    </row>
    <row r="47" spans="1:9" ht="24.75" customHeight="1" x14ac:dyDescent="0.25">
      <c r="A47" s="160"/>
      <c r="B47" s="237"/>
      <c r="C47" s="260"/>
      <c r="D47" s="111">
        <v>4</v>
      </c>
      <c r="E47" s="90" t="s">
        <v>446</v>
      </c>
      <c r="F47" s="168"/>
      <c r="G47" s="168"/>
      <c r="H47" s="168"/>
      <c r="I47" s="168"/>
    </row>
    <row r="48" spans="1:9" ht="24.75" customHeight="1" x14ac:dyDescent="0.25">
      <c r="A48" s="160"/>
      <c r="B48" s="237"/>
      <c r="C48" s="260"/>
      <c r="D48" s="111">
        <v>5</v>
      </c>
      <c r="E48" s="90" t="s">
        <v>447</v>
      </c>
      <c r="F48" s="168"/>
      <c r="G48" s="168"/>
      <c r="H48" s="168"/>
      <c r="I48" s="168"/>
    </row>
    <row r="49" spans="1:9" ht="24.75" customHeight="1" x14ac:dyDescent="0.25">
      <c r="A49" s="160"/>
      <c r="B49" s="237"/>
      <c r="C49" s="260"/>
      <c r="D49" s="111">
        <v>6</v>
      </c>
      <c r="E49" s="90" t="s">
        <v>448</v>
      </c>
      <c r="F49" s="168"/>
      <c r="G49" s="168"/>
      <c r="H49" s="168"/>
      <c r="I49" s="168"/>
    </row>
    <row r="50" spans="1:9" ht="24.75" customHeight="1" x14ac:dyDescent="0.25">
      <c r="A50" s="160"/>
      <c r="B50" s="237"/>
      <c r="C50" s="260"/>
      <c r="D50" s="111">
        <v>7</v>
      </c>
      <c r="E50" s="90" t="s">
        <v>449</v>
      </c>
      <c r="F50" s="168"/>
      <c r="G50" s="168"/>
      <c r="H50" s="168"/>
      <c r="I50" s="168"/>
    </row>
    <row r="51" spans="1:9" ht="24.75" customHeight="1" x14ac:dyDescent="0.25">
      <c r="A51" s="160"/>
      <c r="B51" s="237"/>
      <c r="C51" s="260"/>
      <c r="D51" s="111">
        <v>8</v>
      </c>
      <c r="E51" s="90" t="s">
        <v>450</v>
      </c>
      <c r="F51" s="168"/>
      <c r="G51" s="168"/>
      <c r="H51" s="168"/>
      <c r="I51" s="168"/>
    </row>
    <row r="52" spans="1:9" ht="24.75" customHeight="1" x14ac:dyDescent="0.25">
      <c r="A52" s="160"/>
      <c r="B52" s="237"/>
      <c r="C52" s="260"/>
      <c r="D52" s="111">
        <v>9</v>
      </c>
      <c r="E52" s="90" t="s">
        <v>451</v>
      </c>
      <c r="F52" s="168"/>
      <c r="G52" s="168"/>
      <c r="H52" s="168"/>
      <c r="I52" s="168"/>
    </row>
    <row r="53" spans="1:9" ht="24.75" customHeight="1" x14ac:dyDescent="0.25">
      <c r="A53" s="160"/>
      <c r="B53" s="237"/>
      <c r="C53" s="260"/>
      <c r="D53" s="111">
        <v>10</v>
      </c>
      <c r="E53" s="90" t="s">
        <v>452</v>
      </c>
      <c r="F53" s="168"/>
      <c r="G53" s="168"/>
      <c r="H53" s="168"/>
      <c r="I53" s="168"/>
    </row>
    <row r="54" spans="1:9" ht="24.75" customHeight="1" x14ac:dyDescent="0.25">
      <c r="A54" s="160"/>
      <c r="B54" s="237"/>
      <c r="C54" s="260"/>
      <c r="D54" s="111">
        <v>11</v>
      </c>
      <c r="E54" s="90" t="s">
        <v>453</v>
      </c>
      <c r="F54" s="168"/>
      <c r="G54" s="168"/>
      <c r="H54" s="168"/>
      <c r="I54" s="168"/>
    </row>
    <row r="55" spans="1:9" ht="24.75" customHeight="1" thickBot="1" x14ac:dyDescent="0.3">
      <c r="A55" s="145"/>
      <c r="B55" s="238"/>
      <c r="C55" s="261"/>
      <c r="D55" s="49">
        <v>12</v>
      </c>
      <c r="E55" s="87" t="s">
        <v>427</v>
      </c>
      <c r="F55" s="151"/>
      <c r="G55" s="151"/>
      <c r="H55" s="151"/>
      <c r="I55" s="151"/>
    </row>
    <row r="56" spans="1:9" ht="24.75" customHeight="1" x14ac:dyDescent="0.25">
      <c r="A56" s="144">
        <v>4</v>
      </c>
      <c r="B56" s="236" t="s">
        <v>454</v>
      </c>
      <c r="C56" s="259"/>
      <c r="D56" s="111">
        <v>1</v>
      </c>
      <c r="E56" s="90" t="s">
        <v>455</v>
      </c>
      <c r="F56" s="150">
        <v>2</v>
      </c>
      <c r="G56" s="150">
        <v>4</v>
      </c>
      <c r="H56" s="152">
        <f>F56*G56</f>
        <v>8</v>
      </c>
      <c r="I56" s="150">
        <v>4</v>
      </c>
    </row>
    <row r="57" spans="1:9" ht="24.75" customHeight="1" x14ac:dyDescent="0.25">
      <c r="A57" s="160"/>
      <c r="B57" s="237"/>
      <c r="C57" s="260"/>
      <c r="D57" s="111">
        <v>2</v>
      </c>
      <c r="E57" s="90" t="s">
        <v>456</v>
      </c>
      <c r="F57" s="168"/>
      <c r="G57" s="168"/>
      <c r="H57" s="140"/>
      <c r="I57" s="168"/>
    </row>
    <row r="58" spans="1:9" ht="24.75" customHeight="1" x14ac:dyDescent="0.25">
      <c r="A58" s="160"/>
      <c r="B58" s="237"/>
      <c r="C58" s="260"/>
      <c r="D58" s="111">
        <v>3</v>
      </c>
      <c r="E58" s="90" t="s">
        <v>457</v>
      </c>
      <c r="F58" s="168"/>
      <c r="G58" s="168"/>
      <c r="H58" s="140"/>
      <c r="I58" s="168"/>
    </row>
    <row r="59" spans="1:9" ht="24.75" customHeight="1" x14ac:dyDescent="0.25">
      <c r="A59" s="160"/>
      <c r="B59" s="237"/>
      <c r="C59" s="260"/>
      <c r="D59" s="111">
        <v>4</v>
      </c>
      <c r="E59" s="90" t="s">
        <v>458</v>
      </c>
      <c r="F59" s="168"/>
      <c r="G59" s="168"/>
      <c r="H59" s="140"/>
      <c r="I59" s="168"/>
    </row>
    <row r="60" spans="1:9" ht="24.75" customHeight="1" x14ac:dyDescent="0.25">
      <c r="A60" s="160"/>
      <c r="B60" s="237"/>
      <c r="C60" s="260"/>
      <c r="D60" s="111">
        <v>5</v>
      </c>
      <c r="E60" s="90" t="s">
        <v>459</v>
      </c>
      <c r="F60" s="168"/>
      <c r="G60" s="168"/>
      <c r="H60" s="140"/>
      <c r="I60" s="168"/>
    </row>
    <row r="61" spans="1:9" ht="24.75" customHeight="1" x14ac:dyDescent="0.25">
      <c r="A61" s="160"/>
      <c r="B61" s="237"/>
      <c r="C61" s="260"/>
      <c r="D61" s="111">
        <v>6</v>
      </c>
      <c r="E61" s="90" t="s">
        <v>460</v>
      </c>
      <c r="F61" s="168"/>
      <c r="G61" s="168"/>
      <c r="H61" s="140"/>
      <c r="I61" s="168"/>
    </row>
    <row r="62" spans="1:9" ht="24.75" customHeight="1" x14ac:dyDescent="0.25">
      <c r="A62" s="160"/>
      <c r="B62" s="237"/>
      <c r="C62" s="260"/>
      <c r="D62" s="111">
        <v>7</v>
      </c>
      <c r="E62" s="90" t="s">
        <v>461</v>
      </c>
      <c r="F62" s="168"/>
      <c r="G62" s="168"/>
      <c r="H62" s="140"/>
      <c r="I62" s="168"/>
    </row>
    <row r="63" spans="1:9" ht="24.75" customHeight="1" x14ac:dyDescent="0.25">
      <c r="A63" s="160"/>
      <c r="B63" s="237"/>
      <c r="C63" s="260"/>
      <c r="D63" s="111">
        <v>8</v>
      </c>
      <c r="E63" s="90" t="s">
        <v>462</v>
      </c>
      <c r="F63" s="168"/>
      <c r="G63" s="168"/>
      <c r="H63" s="140"/>
      <c r="I63" s="168"/>
    </row>
    <row r="64" spans="1:9" ht="24.75" customHeight="1" x14ac:dyDescent="0.25">
      <c r="A64" s="160"/>
      <c r="B64" s="237"/>
      <c r="C64" s="260"/>
      <c r="D64" s="111">
        <v>9</v>
      </c>
      <c r="E64" s="90" t="s">
        <v>463</v>
      </c>
      <c r="F64" s="168"/>
      <c r="G64" s="168"/>
      <c r="H64" s="140"/>
      <c r="I64" s="168"/>
    </row>
    <row r="65" spans="1:9" ht="24.75" customHeight="1" x14ac:dyDescent="0.25">
      <c r="A65" s="160"/>
      <c r="B65" s="237"/>
      <c r="C65" s="260"/>
      <c r="D65" s="111">
        <v>10</v>
      </c>
      <c r="E65" s="90" t="s">
        <v>464</v>
      </c>
      <c r="F65" s="168"/>
      <c r="G65" s="168"/>
      <c r="H65" s="140"/>
      <c r="I65" s="168"/>
    </row>
    <row r="66" spans="1:9" ht="24.75" customHeight="1" x14ac:dyDescent="0.25">
      <c r="A66" s="160"/>
      <c r="B66" s="237"/>
      <c r="C66" s="260"/>
      <c r="D66" s="111">
        <v>11</v>
      </c>
      <c r="E66" s="90" t="s">
        <v>465</v>
      </c>
      <c r="F66" s="168"/>
      <c r="G66" s="168"/>
      <c r="H66" s="140"/>
      <c r="I66" s="168"/>
    </row>
    <row r="67" spans="1:9" ht="24.75" customHeight="1" x14ac:dyDescent="0.25">
      <c r="A67" s="160"/>
      <c r="B67" s="237"/>
      <c r="C67" s="260"/>
      <c r="D67" s="111">
        <v>12</v>
      </c>
      <c r="E67" s="90" t="s">
        <v>466</v>
      </c>
      <c r="F67" s="168"/>
      <c r="G67" s="168"/>
      <c r="H67" s="140"/>
      <c r="I67" s="168"/>
    </row>
    <row r="68" spans="1:9" ht="24.75" customHeight="1" thickBot="1" x14ac:dyDescent="0.3">
      <c r="A68" s="145"/>
      <c r="B68" s="238"/>
      <c r="C68" s="261"/>
      <c r="D68" s="49">
        <v>13</v>
      </c>
      <c r="E68" s="87" t="s">
        <v>467</v>
      </c>
      <c r="F68" s="151"/>
      <c r="G68" s="151"/>
      <c r="H68" s="139"/>
      <c r="I68" s="151"/>
    </row>
    <row r="69" spans="1:9" ht="15.75" x14ac:dyDescent="0.25">
      <c r="A69" s="172" t="s">
        <v>587</v>
      </c>
      <c r="B69" s="172"/>
      <c r="C69" s="172"/>
      <c r="D69" s="172"/>
      <c r="E69" s="172"/>
      <c r="F69" s="137"/>
      <c r="G69" s="137"/>
      <c r="H69" s="137"/>
    </row>
    <row r="70" spans="1:9" ht="15.75" x14ac:dyDescent="0.25">
      <c r="A70" s="180" t="s">
        <v>588</v>
      </c>
      <c r="B70" s="181"/>
      <c r="C70" s="181"/>
      <c r="D70" s="181"/>
      <c r="E70" s="182"/>
      <c r="F70" s="137"/>
      <c r="G70" s="137"/>
      <c r="H70" s="137"/>
    </row>
  </sheetData>
  <mergeCells count="28">
    <mergeCell ref="A70:E70"/>
    <mergeCell ref="A69:E69"/>
    <mergeCell ref="I56:I68"/>
    <mergeCell ref="A56:A68"/>
    <mergeCell ref="B56:C68"/>
    <mergeCell ref="F56:F68"/>
    <mergeCell ref="G56:G68"/>
    <mergeCell ref="H56:H68"/>
    <mergeCell ref="I31:I43"/>
    <mergeCell ref="A44:A55"/>
    <mergeCell ref="B44:C55"/>
    <mergeCell ref="F44:F55"/>
    <mergeCell ref="G44:G55"/>
    <mergeCell ref="H44:H55"/>
    <mergeCell ref="I44:I55"/>
    <mergeCell ref="A31:A43"/>
    <mergeCell ref="B31:C43"/>
    <mergeCell ref="F31:F43"/>
    <mergeCell ref="G31:G43"/>
    <mergeCell ref="H31:H43"/>
    <mergeCell ref="A1:I1"/>
    <mergeCell ref="B3:C3"/>
    <mergeCell ref="A4:A30"/>
    <mergeCell ref="B4:C30"/>
    <mergeCell ref="F4:F30"/>
    <mergeCell ref="G4:G30"/>
    <mergeCell ref="H4:H30"/>
    <mergeCell ref="I4:I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Centralizator</vt:lpstr>
      <vt:lpstr>Prev.Transportor fix int.vert</vt:lpstr>
      <vt:lpstr>Prev.Transportor fix int.orizon</vt:lpstr>
      <vt:lpstr>Preventive Transportor mobil</vt:lpstr>
      <vt:lpstr>Corective Transportor</vt:lpstr>
      <vt:lpstr>Corectiva Element de legatura</vt:lpstr>
      <vt:lpstr>Preventive Culbutor</vt:lpstr>
      <vt:lpstr>Corective Culbutor</vt:lpstr>
      <vt:lpstr>Preventiv Alimentator</vt:lpstr>
      <vt:lpstr>Corective Alimentator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2023-01-17T14:37:14Z</dcterms:modified>
</cp:coreProperties>
</file>